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8330" sheetId="6" r:id="rId1"/>
  </sheets>
  <calcPr calcId="145621"/>
</workbook>
</file>

<file path=xl/calcChain.xml><?xml version="1.0" encoding="utf-8"?>
<calcChain xmlns="http://schemas.openxmlformats.org/spreadsheetml/2006/main">
  <c r="BH212" i="6" l="1"/>
  <c r="AT212" i="6"/>
  <c r="AJ212" i="6"/>
  <c r="BG203" i="6"/>
  <c r="AQ203" i="6"/>
  <c r="AZ180" i="6"/>
  <c r="AK180" i="6"/>
  <c r="AZ179" i="6"/>
  <c r="AK179" i="6"/>
  <c r="BO171" i="6"/>
  <c r="AZ171" i="6"/>
  <c r="AK171" i="6"/>
  <c r="BO170" i="6"/>
  <c r="AZ170" i="6"/>
  <c r="AK170" i="6"/>
  <c r="BD105" i="6"/>
  <c r="AJ105" i="6"/>
  <c r="BD104" i="6"/>
  <c r="AJ104" i="6"/>
  <c r="BD103" i="6"/>
  <c r="AJ103" i="6"/>
  <c r="BD102" i="6"/>
  <c r="AJ102" i="6"/>
  <c r="BU94" i="6"/>
  <c r="BB94" i="6"/>
  <c r="AI94" i="6"/>
  <c r="BU93" i="6"/>
  <c r="BB93" i="6"/>
  <c r="AI93" i="6"/>
  <c r="BU92" i="6"/>
  <c r="BB92" i="6"/>
  <c r="AI92" i="6"/>
  <c r="BU91" i="6"/>
  <c r="BB91" i="6"/>
  <c r="AI91" i="6"/>
  <c r="BG81" i="6"/>
  <c r="AM81" i="6"/>
  <c r="BG73" i="6"/>
  <c r="AM73" i="6"/>
  <c r="BG72" i="6"/>
  <c r="AM72" i="6"/>
  <c r="BG71" i="6"/>
  <c r="AM71" i="6"/>
  <c r="BU63" i="6"/>
  <c r="BB63" i="6"/>
  <c r="AI63" i="6"/>
  <c r="BU55" i="6"/>
  <c r="BB55" i="6"/>
  <c r="AI55" i="6"/>
  <c r="BU54" i="6"/>
  <c r="BB54" i="6"/>
  <c r="AI54" i="6"/>
  <c r="BU53" i="6"/>
  <c r="BB53" i="6"/>
  <c r="AI53" i="6"/>
  <c r="BG43" i="6"/>
  <c r="AM43" i="6"/>
  <c r="BG42" i="6"/>
  <c r="AM42" i="6"/>
  <c r="BG41" i="6"/>
  <c r="AM41" i="6"/>
  <c r="BU33" i="6"/>
  <c r="BB33" i="6"/>
  <c r="AI33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<sst xmlns="http://schemas.openxmlformats.org/spreadsheetml/2006/main" count="707" uniqueCount="257">
  <si>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</si>
  <si>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</si>
  <si>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</si>
  <si>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</si>
  <si>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</si>
  <si>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</si>
  <si>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</si>
  <si>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</si>
  <si>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</si>
  <si>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</si>
  <si>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</si>
  <si>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</si>
  <si>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</si>
  <si>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</si>
  <si>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</si>
  <si>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</si>
  <si>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</si>
  <si>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</si>
  <si>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</si>
  <si>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</si>
  <si>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</si>
  <si>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</si>
  <si>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</si>
  <si>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</si>
  <si>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</si>
  <si>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</si>
  <si>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</si>
  <si>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</si>
  <si>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</si>
  <si>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</si>
  <si>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</si>
  <si>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</si>
  <si>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</si>
  <si>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</si>
  <si>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</si>
  <si>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</si>
  <si>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</si>
  <si>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</si>
  <si>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</si>
  <si>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</si>
  <si>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</si>
  <si>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</si>
  <si>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</si>
  <si>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</si>
  <si>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</si>
  <si>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</si>
  <si>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</si>
  <si>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</si>
  <si>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</si>
  <si>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</si>
  <si>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</si>
  <si>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</si>
  <si>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</si>
  <si>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</si>
  <si>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</si>
  <si>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</si>
  <si>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</si>
  <si>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</si>
  <si>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</si>
  <si>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</si>
  <si>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</si>
  <si>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</si>
  <si>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</si>
  <si>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</si>
  <si>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</si>
  <si>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</si>
  <si>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</si>
  <si>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</si>
  <si>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</si>
  <si>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</si>
  <si>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</si>
  <si>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</si>
  <si>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</si>
  <si>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</si>
  <si>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</si>
  <si>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</si>
  <si>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</si>
  <si>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</si>
  <si>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</si>
  <si>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</si>
  <si>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</si>
  <si>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</si>
  <si>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</si>
  <si>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</si>
  <si>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</si>
  <si>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</si>
  <si>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</si>
  <si>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</si>
  <si>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</si>
  <si>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</si>
  <si>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</si>
  <si>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</si>
  <si>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</si>
  <si>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</si>
  <si>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</si>
  <si>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</si>
  <si>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</si>
  <si>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</si>
  <si>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</si>
  <si>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</si>
  <si>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</si>
  <si>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</si>
  <si>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</si>
  <si>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</si>
  <si>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</si>
  <si>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</si>
  <si>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</si>
  <si>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</si>
  <si>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</si>
  <si>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</si>
  <si>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</si>
  <si>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</si>
  <si>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</si>
  <si>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</si>
  <si>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</si>
  <si>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</si>
  <si>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</si>
  <si>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</si>
  <si>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</si>
  <si>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</si>
  <si>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</si>
  <si>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</si>
  <si>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</si>
  <si>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</si>
  <si>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</si>
  <si>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</si>
  <si>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</si>
  <si>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</si>
  <si>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</si>
  <si>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</si>
  <si>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</si>
  <si>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</si>
  <si>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</si>
  <si>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</si>
  <si>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</si>
  <si>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</si>
  <si>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</si>
  <si>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</si>
  <si>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</si>
  <si>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</si>
  <si>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</si>
  <si>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</si>
  <si>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</si>
  <si>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</si>
  <si>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</si>
  <si>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</si>
  <si>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</si>
  <si>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</si>
  <si>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</si>
  <si>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</si>
  <si>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</si>
  <si>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</si>
  <si>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</si>
  <si>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</si>
  <si>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</si>
  <si>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</si>
  <si>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</si>
  <si>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</si>
  <si>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</si>
  <si>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</si>
  <si>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</si>
  <si>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</si>
  <si>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</si>
  <si>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</si>
  <si>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</si>
  <si>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</si>
  <si>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</si>
  <si>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</si>
  <si>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</si>
  <si>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</si>
  <si>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</si>
  <si>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</si>
  <si>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Інші надходження спеціального фонду (розписати за видами надходжень)</t>
  </si>
  <si>
    <t>X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</si>
  <si>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</si>
  <si>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Оплата послуг (крім комунальних)</t>
  </si>
  <si>
    <t>Капітальний ремонт інших об`єктів</t>
  </si>
  <si>
    <t>Виготовлення проєктно-кошторисної документації на виконання заходів у сфері екології та охорони природних ресурсів</t>
  </si>
  <si>
    <t>Капітальний ремонт водовідвідної споруди по вул. Шевченка</t>
  </si>
  <si>
    <t>Реконструкція зливової водовідвідної каналізації по вул. Вокзальна в м. Новгород-Сіверський Чернігівської області</t>
  </si>
  <si>
    <t>затрат</t>
  </si>
  <si>
    <t xml:space="preserve">formula=RC[-16]+RC[-8]                          </t>
  </si>
  <si>
    <t>обсяг видатків запланованих на фінансування проведення робіт з будівництва, реконструкції та відновленню об`єктів передбачених Програмою</t>
  </si>
  <si>
    <t>грн.</t>
  </si>
  <si>
    <t>кошторис</t>
  </si>
  <si>
    <t>обсяг ресурсів на виготовлення проєктно-кошторисної документації</t>
  </si>
  <si>
    <t>продукту</t>
  </si>
  <si>
    <t>кількість об`єктів, на яких планується провести роботи</t>
  </si>
  <si>
    <t>од.</t>
  </si>
  <si>
    <t>план заходів</t>
  </si>
  <si>
    <t>кількість об`єктів, на які необхідне виготовлення проєктно-кошторисної документації</t>
  </si>
  <si>
    <t>ефективності</t>
  </si>
  <si>
    <t>середня вартість виготовлення 1 проєктно-кошторисної документації</t>
  </si>
  <si>
    <t>математичний розрахунок</t>
  </si>
  <si>
    <t>середня вартість виконання робіт</t>
  </si>
  <si>
    <t>якості</t>
  </si>
  <si>
    <t>відсоток проведення робіт з будівництва, реконструкції та відновленню об`єктів передбачених Програмою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</si>
  <si>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</si>
  <si>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</si>
  <si>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</si>
  <si>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</si>
  <si>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охорони навколишнього природного середовища населених пунктів Новгород-Сіверської міської територіальної громади на 2022-2025 роки</t>
  </si>
  <si>
    <t>рішення сесії міської ради від 03.12.2021 № 463</t>
  </si>
  <si>
    <t>Забезпечення екологічної безпеки, захист життя і здоров'я мешканців населених пунктів</t>
  </si>
  <si>
    <t>Проведення заходів у сфері екології та охорони природних ресурсів</t>
  </si>
  <si>
    <t>- Конституція України; _x000D_
- Бюджетний кодекс України (зі змінами);_x000D_
- Закон України "Про місцеве самоврядування в Україні";_x000D_
- проєкт Закону України "Про Державний бюджет України на 2023 рік";_x000D_
- Закон України "Про охорону навколишнього природного середовища";_x000D_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бюджетів"; 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</si>
  <si>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</si>
  <si>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</si>
  <si>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</si>
  <si>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</si>
  <si>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</si>
  <si>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</si>
  <si>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</si>
  <si>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</si>
  <si>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</si>
  <si>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</si>
  <si>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</si>
  <si>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</si>
  <si>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</si>
  <si>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</si>
  <si>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</si>
  <si>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</si>
  <si>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</si>
  <si>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</si>
  <si>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</si>
  <si>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</si>
  <si>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</si>
  <si>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</si>
  <si>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</si>
  <si>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</si>
  <si>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</si>
  <si>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</si>
  <si>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</si>
  <si>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</si>
  <si>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</si>
  <si>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</si>
  <si>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</si>
  <si>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</si>
  <si>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</si>
  <si>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</si>
  <si>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</si>
  <si>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</si>
  <si>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</si>
  <si>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</si>
  <si>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</si>
  <si>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</si>
  <si>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</si>
  <si>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</si>
  <si>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</si>
  <si>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</si>
  <si>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(0)(1)(1)(8)(3)(3)(0)</t>
  </si>
  <si>
    <t>(8)(3)(3)(0)</t>
  </si>
  <si>
    <t>(0)(5)(4)(0)</t>
  </si>
  <si>
    <t>Інша діяльність у сфері екології та охорони природних ресурсів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</si>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</sst>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5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6"/>
  <sheetViews>
    <sheetView tabSelected="1" topLeftCell="M1" zoomScaleNormal="100" workbookViewId="0">
      <selection activeCell="W2" sqref="W2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/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">
      <c r="A3" s="134" t="s">
        <v>237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5" customHeight="1" x14ac:dyDescent="0.2">
      <c r="A5" s="11" t="s">
        <v>159</v>
      </c>
      <c r="B5" s="131" t="s">
        <v>208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8"/>
      <c r="AH5" s="125" t="s">
        <v>207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211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161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162</v>
      </c>
      <c r="B8" s="131" t="s">
        <v>208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8"/>
      <c r="AH8" s="125" t="s">
        <v>254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211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163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">
      <c r="A11" s="11" t="s">
        <v>164</v>
      </c>
      <c r="B11" s="125" t="s">
        <v>250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251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252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253</v>
      </c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20"/>
      <c r="BL11" s="127" t="s">
        <v>212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8" t="s">
        <v>165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167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168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166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8" t="s">
        <v>238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</row>
    <row r="15" spans="1:79" ht="14.25" customHeight="1" x14ac:dyDescent="0.2">
      <c r="A15" s="68" t="s">
        <v>148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</row>
    <row r="16" spans="1:79" ht="15" customHeight="1" x14ac:dyDescent="0.2">
      <c r="A16" s="69" t="s">
        <v>203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69" t="s">
        <v>204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8" t="s">
        <v>150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</row>
    <row r="22" spans="1:79" ht="150" customHeight="1" x14ac:dyDescent="0.2">
      <c r="A22" s="69" t="s">
        <v>205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8" t="s">
        <v>151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</row>
    <row r="25" spans="1:79" ht="14.25" customHeight="1" x14ac:dyDescent="0.2">
      <c r="A25" s="120" t="s">
        <v>223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customHeight="1" x14ac:dyDescent="0.2">
      <c r="A26" s="73" t="s">
        <v>213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</row>
    <row r="27" spans="1:79" ht="23.1" customHeight="1" x14ac:dyDescent="0.2">
      <c r="A27" s="86" t="s">
        <v>2</v>
      </c>
      <c r="B27" s="87"/>
      <c r="C27" s="87"/>
      <c r="D27" s="88"/>
      <c r="E27" s="86" t="s">
        <v>19</v>
      </c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42" t="s">
        <v>214</v>
      </c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 t="s">
        <v>217</v>
      </c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 t="s">
        <v>224</v>
      </c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</row>
    <row r="28" spans="1:79" ht="54.75" customHeight="1" x14ac:dyDescent="0.2">
      <c r="A28" s="89"/>
      <c r="B28" s="90"/>
      <c r="C28" s="90"/>
      <c r="D28" s="91"/>
      <c r="E28" s="89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81" t="s">
        <v>4</v>
      </c>
      <c r="V28" s="82"/>
      <c r="W28" s="82"/>
      <c r="X28" s="82"/>
      <c r="Y28" s="83"/>
      <c r="Z28" s="81" t="s">
        <v>3</v>
      </c>
      <c r="AA28" s="82"/>
      <c r="AB28" s="82"/>
      <c r="AC28" s="82"/>
      <c r="AD28" s="83"/>
      <c r="AE28" s="105" t="s">
        <v>116</v>
      </c>
      <c r="AF28" s="106"/>
      <c r="AG28" s="106"/>
      <c r="AH28" s="107"/>
      <c r="AI28" s="81" t="s">
        <v>5</v>
      </c>
      <c r="AJ28" s="82"/>
      <c r="AK28" s="82"/>
      <c r="AL28" s="82"/>
      <c r="AM28" s="83"/>
      <c r="AN28" s="81" t="s">
        <v>4</v>
      </c>
      <c r="AO28" s="82"/>
      <c r="AP28" s="82"/>
      <c r="AQ28" s="82"/>
      <c r="AR28" s="83"/>
      <c r="AS28" s="81" t="s">
        <v>3</v>
      </c>
      <c r="AT28" s="82"/>
      <c r="AU28" s="82"/>
      <c r="AV28" s="82"/>
      <c r="AW28" s="83"/>
      <c r="AX28" s="105" t="s">
        <v>116</v>
      </c>
      <c r="AY28" s="106"/>
      <c r="AZ28" s="106"/>
      <c r="BA28" s="107"/>
      <c r="BB28" s="81" t="s">
        <v>96</v>
      </c>
      <c r="BC28" s="82"/>
      <c r="BD28" s="82"/>
      <c r="BE28" s="82"/>
      <c r="BF28" s="83"/>
      <c r="BG28" s="81" t="s">
        <v>4</v>
      </c>
      <c r="BH28" s="82"/>
      <c r="BI28" s="82"/>
      <c r="BJ28" s="82"/>
      <c r="BK28" s="83"/>
      <c r="BL28" s="81" t="s">
        <v>3</v>
      </c>
      <c r="BM28" s="82"/>
      <c r="BN28" s="82"/>
      <c r="BO28" s="82"/>
      <c r="BP28" s="83"/>
      <c r="BQ28" s="105" t="s">
        <v>116</v>
      </c>
      <c r="BR28" s="106"/>
      <c r="BS28" s="106"/>
      <c r="BT28" s="107"/>
      <c r="BU28" s="81" t="s">
        <v>97</v>
      </c>
      <c r="BV28" s="82"/>
      <c r="BW28" s="82"/>
      <c r="BX28" s="82"/>
      <c r="BY28" s="83"/>
    </row>
    <row r="29" spans="1:79" ht="15" customHeight="1" x14ac:dyDescent="0.2">
      <c r="A29" s="81">
        <v>1</v>
      </c>
      <c r="B29" s="82"/>
      <c r="C29" s="82"/>
      <c r="D29" s="83"/>
      <c r="E29" s="81">
        <v>2</v>
      </c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1">
        <v>3</v>
      </c>
      <c r="V29" s="82"/>
      <c r="W29" s="82"/>
      <c r="X29" s="82"/>
      <c r="Y29" s="83"/>
      <c r="Z29" s="81">
        <v>4</v>
      </c>
      <c r="AA29" s="82"/>
      <c r="AB29" s="82"/>
      <c r="AC29" s="82"/>
      <c r="AD29" s="83"/>
      <c r="AE29" s="81">
        <v>5</v>
      </c>
      <c r="AF29" s="82"/>
      <c r="AG29" s="82"/>
      <c r="AH29" s="83"/>
      <c r="AI29" s="81">
        <v>6</v>
      </c>
      <c r="AJ29" s="82"/>
      <c r="AK29" s="82"/>
      <c r="AL29" s="82"/>
      <c r="AM29" s="83"/>
      <c r="AN29" s="81">
        <v>7</v>
      </c>
      <c r="AO29" s="82"/>
      <c r="AP29" s="82"/>
      <c r="AQ29" s="82"/>
      <c r="AR29" s="83"/>
      <c r="AS29" s="81">
        <v>8</v>
      </c>
      <c r="AT29" s="82"/>
      <c r="AU29" s="82"/>
      <c r="AV29" s="82"/>
      <c r="AW29" s="83"/>
      <c r="AX29" s="81">
        <v>9</v>
      </c>
      <c r="AY29" s="82"/>
      <c r="AZ29" s="82"/>
      <c r="BA29" s="83"/>
      <c r="BB29" s="81">
        <v>10</v>
      </c>
      <c r="BC29" s="82"/>
      <c r="BD29" s="82"/>
      <c r="BE29" s="82"/>
      <c r="BF29" s="83"/>
      <c r="BG29" s="81">
        <v>11</v>
      </c>
      <c r="BH29" s="82"/>
      <c r="BI29" s="82"/>
      <c r="BJ29" s="82"/>
      <c r="BK29" s="83"/>
      <c r="BL29" s="81">
        <v>12</v>
      </c>
      <c r="BM29" s="82"/>
      <c r="BN29" s="82"/>
      <c r="BO29" s="82"/>
      <c r="BP29" s="83"/>
      <c r="BQ29" s="81">
        <v>13</v>
      </c>
      <c r="BR29" s="82"/>
      <c r="BS29" s="82"/>
      <c r="BT29" s="83"/>
      <c r="BU29" s="81">
        <v>14</v>
      </c>
      <c r="BV29" s="82"/>
      <c r="BW29" s="82"/>
      <c r="BX29" s="82"/>
      <c r="BY29" s="83"/>
    </row>
    <row r="30" spans="1:79" ht="13.5" hidden="1" customHeight="1" x14ac:dyDescent="0.2">
      <c r="A30" s="96" t="s">
        <v>56</v>
      </c>
      <c r="B30" s="97"/>
      <c r="C30" s="97"/>
      <c r="D30" s="98"/>
      <c r="E30" s="96" t="s">
        <v>57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6" t="s">
        <v>91</v>
      </c>
      <c r="AF30" s="97"/>
      <c r="AG30" s="97"/>
      <c r="AH30" s="98"/>
      <c r="AI30" s="102" t="s">
        <v>170</v>
      </c>
      <c r="AJ30" s="103"/>
      <c r="AK30" s="103"/>
      <c r="AL30" s="103"/>
      <c r="AM30" s="104"/>
      <c r="AN30" s="96" t="s">
        <v>67</v>
      </c>
      <c r="AO30" s="97"/>
      <c r="AP30" s="97"/>
      <c r="AQ30" s="97"/>
      <c r="AR30" s="98"/>
      <c r="AS30" s="96" t="s">
        <v>68</v>
      </c>
      <c r="AT30" s="97"/>
      <c r="AU30" s="97"/>
      <c r="AV30" s="97"/>
      <c r="AW30" s="98"/>
      <c r="AX30" s="96" t="s">
        <v>92</v>
      </c>
      <c r="AY30" s="97"/>
      <c r="AZ30" s="97"/>
      <c r="BA30" s="98"/>
      <c r="BB30" s="102" t="s">
        <v>170</v>
      </c>
      <c r="BC30" s="103"/>
      <c r="BD30" s="103"/>
      <c r="BE30" s="103"/>
      <c r="BF30" s="104"/>
      <c r="BG30" s="96" t="s">
        <v>58</v>
      </c>
      <c r="BH30" s="97"/>
      <c r="BI30" s="97"/>
      <c r="BJ30" s="97"/>
      <c r="BK30" s="98"/>
      <c r="BL30" s="96" t="s">
        <v>59</v>
      </c>
      <c r="BM30" s="97"/>
      <c r="BN30" s="97"/>
      <c r="BO30" s="97"/>
      <c r="BP30" s="98"/>
      <c r="BQ30" s="96" t="s">
        <v>93</v>
      </c>
      <c r="BR30" s="97"/>
      <c r="BS30" s="97"/>
      <c r="BT30" s="98"/>
      <c r="BU30" s="102" t="s">
        <v>170</v>
      </c>
      <c r="BV30" s="103"/>
      <c r="BW30" s="103"/>
      <c r="BX30" s="103"/>
      <c r="BY30" s="104"/>
      <c r="CA30" t="s">
        <v>21</v>
      </c>
    </row>
    <row r="31" spans="1:79" s="25" customFormat="1" ht="25.5" customHeight="1" x14ac:dyDescent="0.2">
      <c r="A31" s="34"/>
      <c r="B31" s="35"/>
      <c r="C31" s="35"/>
      <c r="D31" s="57"/>
      <c r="E31" s="36" t="s">
        <v>172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55" t="s">
        <v>173</v>
      </c>
      <c r="V31" s="55"/>
      <c r="W31" s="55"/>
      <c r="X31" s="55"/>
      <c r="Y31" s="55"/>
      <c r="Z31" s="55">
        <v>0</v>
      </c>
      <c r="AA31" s="55"/>
      <c r="AB31" s="55"/>
      <c r="AC31" s="55"/>
      <c r="AD31" s="55"/>
      <c r="AE31" s="52">
        <v>0</v>
      </c>
      <c r="AF31" s="53"/>
      <c r="AG31" s="53"/>
      <c r="AH31" s="54"/>
      <c r="AI31" s="52">
        <f>IF(ISNUMBER(U31),U31,0)+IF(ISNUMBER(Z31),Z31,0)</f>
        <v>0</v>
      </c>
      <c r="AJ31" s="53"/>
      <c r="AK31" s="53"/>
      <c r="AL31" s="53"/>
      <c r="AM31" s="54"/>
      <c r="AN31" s="52" t="s">
        <v>173</v>
      </c>
      <c r="AO31" s="53"/>
      <c r="AP31" s="53"/>
      <c r="AQ31" s="53"/>
      <c r="AR31" s="54"/>
      <c r="AS31" s="52">
        <v>651200</v>
      </c>
      <c r="AT31" s="53"/>
      <c r="AU31" s="53"/>
      <c r="AV31" s="53"/>
      <c r="AW31" s="54"/>
      <c r="AX31" s="52">
        <v>0</v>
      </c>
      <c r="AY31" s="53"/>
      <c r="AZ31" s="53"/>
      <c r="BA31" s="54"/>
      <c r="BB31" s="52">
        <f>IF(ISNUMBER(AN31),AN31,0)+IF(ISNUMBER(AS31),AS31,0)</f>
        <v>651200</v>
      </c>
      <c r="BC31" s="53"/>
      <c r="BD31" s="53"/>
      <c r="BE31" s="53"/>
      <c r="BF31" s="54"/>
      <c r="BG31" s="52" t="s">
        <v>173</v>
      </c>
      <c r="BH31" s="53"/>
      <c r="BI31" s="53"/>
      <c r="BJ31" s="53"/>
      <c r="BK31" s="54"/>
      <c r="BL31" s="52">
        <v>54500</v>
      </c>
      <c r="BM31" s="53"/>
      <c r="BN31" s="53"/>
      <c r="BO31" s="53"/>
      <c r="BP31" s="54"/>
      <c r="BQ31" s="52">
        <v>0</v>
      </c>
      <c r="BR31" s="53"/>
      <c r="BS31" s="53"/>
      <c r="BT31" s="54"/>
      <c r="BU31" s="52">
        <f>IF(ISNUMBER(BG31),BG31,0)+IF(ISNUMBER(BL31),BL31,0)</f>
        <v>54500</v>
      </c>
      <c r="BV31" s="53"/>
      <c r="BW31" s="53"/>
      <c r="BX31" s="53"/>
      <c r="BY31" s="54"/>
      <c r="CA31" s="25" t="s">
        <v>22</v>
      </c>
    </row>
    <row r="32" spans="1:79" s="25" customFormat="1" ht="63.75" customHeight="1" x14ac:dyDescent="0.2">
      <c r="A32" s="34">
        <v>19010100</v>
      </c>
      <c r="B32" s="35"/>
      <c r="C32" s="35"/>
      <c r="D32" s="57"/>
      <c r="E32" s="36" t="s">
        <v>174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8"/>
      <c r="U32" s="55" t="s">
        <v>173</v>
      </c>
      <c r="V32" s="55"/>
      <c r="W32" s="55"/>
      <c r="X32" s="55"/>
      <c r="Y32" s="55"/>
      <c r="Z32" s="55">
        <v>0</v>
      </c>
      <c r="AA32" s="55"/>
      <c r="AB32" s="55"/>
      <c r="AC32" s="55"/>
      <c r="AD32" s="55"/>
      <c r="AE32" s="52">
        <v>0</v>
      </c>
      <c r="AF32" s="53"/>
      <c r="AG32" s="53"/>
      <c r="AH32" s="54"/>
      <c r="AI32" s="52">
        <f>IF(ISNUMBER(U32),U32,0)+IF(ISNUMBER(Z32),Z32,0)</f>
        <v>0</v>
      </c>
      <c r="AJ32" s="53"/>
      <c r="AK32" s="53"/>
      <c r="AL32" s="53"/>
      <c r="AM32" s="54"/>
      <c r="AN32" s="52" t="s">
        <v>173</v>
      </c>
      <c r="AO32" s="53"/>
      <c r="AP32" s="53"/>
      <c r="AQ32" s="53"/>
      <c r="AR32" s="54"/>
      <c r="AS32" s="52">
        <v>651200</v>
      </c>
      <c r="AT32" s="53"/>
      <c r="AU32" s="53"/>
      <c r="AV32" s="53"/>
      <c r="AW32" s="54"/>
      <c r="AX32" s="52">
        <v>0</v>
      </c>
      <c r="AY32" s="53"/>
      <c r="AZ32" s="53"/>
      <c r="BA32" s="54"/>
      <c r="BB32" s="52">
        <f>IF(ISNUMBER(AN32),AN32,0)+IF(ISNUMBER(AS32),AS32,0)</f>
        <v>651200</v>
      </c>
      <c r="BC32" s="53"/>
      <c r="BD32" s="53"/>
      <c r="BE32" s="53"/>
      <c r="BF32" s="54"/>
      <c r="BG32" s="52" t="s">
        <v>173</v>
      </c>
      <c r="BH32" s="53"/>
      <c r="BI32" s="53"/>
      <c r="BJ32" s="53"/>
      <c r="BK32" s="54"/>
      <c r="BL32" s="52">
        <v>54500</v>
      </c>
      <c r="BM32" s="53"/>
      <c r="BN32" s="53"/>
      <c r="BO32" s="53"/>
      <c r="BP32" s="54"/>
      <c r="BQ32" s="52">
        <v>0</v>
      </c>
      <c r="BR32" s="53"/>
      <c r="BS32" s="53"/>
      <c r="BT32" s="54"/>
      <c r="BU32" s="52">
        <f>IF(ISNUMBER(BG32),BG32,0)+IF(ISNUMBER(BL32),BL32,0)</f>
        <v>54500</v>
      </c>
      <c r="BV32" s="53"/>
      <c r="BW32" s="53"/>
      <c r="BX32" s="53"/>
      <c r="BY32" s="54"/>
    </row>
    <row r="33" spans="1:79" s="6" customFormat="1" ht="12.75" customHeight="1" x14ac:dyDescent="0.2">
      <c r="A33" s="43"/>
      <c r="B33" s="44"/>
      <c r="C33" s="44"/>
      <c r="D33" s="56"/>
      <c r="E33" s="29" t="s">
        <v>147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1"/>
      <c r="U33" s="51">
        <v>0</v>
      </c>
      <c r="V33" s="51"/>
      <c r="W33" s="51"/>
      <c r="X33" s="51"/>
      <c r="Y33" s="51"/>
      <c r="Z33" s="51">
        <v>0</v>
      </c>
      <c r="AA33" s="51"/>
      <c r="AB33" s="51"/>
      <c r="AC33" s="51"/>
      <c r="AD33" s="51"/>
      <c r="AE33" s="48">
        <v>0</v>
      </c>
      <c r="AF33" s="49"/>
      <c r="AG33" s="49"/>
      <c r="AH33" s="50"/>
      <c r="AI33" s="48">
        <f>IF(ISNUMBER(U33),U33,0)+IF(ISNUMBER(Z33),Z33,0)</f>
        <v>0</v>
      </c>
      <c r="AJ33" s="49"/>
      <c r="AK33" s="49"/>
      <c r="AL33" s="49"/>
      <c r="AM33" s="50"/>
      <c r="AN33" s="48">
        <v>0</v>
      </c>
      <c r="AO33" s="49"/>
      <c r="AP33" s="49"/>
      <c r="AQ33" s="49"/>
      <c r="AR33" s="50"/>
      <c r="AS33" s="48">
        <v>651200</v>
      </c>
      <c r="AT33" s="49"/>
      <c r="AU33" s="49"/>
      <c r="AV33" s="49"/>
      <c r="AW33" s="50"/>
      <c r="AX33" s="48">
        <v>0</v>
      </c>
      <c r="AY33" s="49"/>
      <c r="AZ33" s="49"/>
      <c r="BA33" s="50"/>
      <c r="BB33" s="48">
        <f>IF(ISNUMBER(AN33),AN33,0)+IF(ISNUMBER(AS33),AS33,0)</f>
        <v>651200</v>
      </c>
      <c r="BC33" s="49"/>
      <c r="BD33" s="49"/>
      <c r="BE33" s="49"/>
      <c r="BF33" s="50"/>
      <c r="BG33" s="48">
        <v>0</v>
      </c>
      <c r="BH33" s="49"/>
      <c r="BI33" s="49"/>
      <c r="BJ33" s="49"/>
      <c r="BK33" s="50"/>
      <c r="BL33" s="48">
        <v>54500</v>
      </c>
      <c r="BM33" s="49"/>
      <c r="BN33" s="49"/>
      <c r="BO33" s="49"/>
      <c r="BP33" s="50"/>
      <c r="BQ33" s="48">
        <v>0</v>
      </c>
      <c r="BR33" s="49"/>
      <c r="BS33" s="49"/>
      <c r="BT33" s="50"/>
      <c r="BU33" s="48">
        <f>IF(ISNUMBER(BG33),BG33,0)+IF(ISNUMBER(BL33),BL33,0)</f>
        <v>54500</v>
      </c>
      <c r="BV33" s="49"/>
      <c r="BW33" s="49"/>
      <c r="BX33" s="49"/>
      <c r="BY33" s="50"/>
    </row>
    <row r="35" spans="1:79" ht="14.25" customHeight="1" x14ac:dyDescent="0.2">
      <c r="A35" s="120" t="s">
        <v>239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BL35" s="120"/>
    </row>
    <row r="36" spans="1:79" ht="15" customHeight="1" x14ac:dyDescent="0.2">
      <c r="A36" s="84" t="s">
        <v>213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</row>
    <row r="37" spans="1:79" ht="22.5" customHeight="1" x14ac:dyDescent="0.2">
      <c r="A37" s="86" t="s">
        <v>2</v>
      </c>
      <c r="B37" s="87"/>
      <c r="C37" s="87"/>
      <c r="D37" s="88"/>
      <c r="E37" s="86" t="s">
        <v>19</v>
      </c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8"/>
      <c r="X37" s="81" t="s">
        <v>235</v>
      </c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3"/>
      <c r="AR37" s="42" t="s">
        <v>240</v>
      </c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</row>
    <row r="38" spans="1:79" ht="36" customHeight="1" x14ac:dyDescent="0.2">
      <c r="A38" s="89"/>
      <c r="B38" s="90"/>
      <c r="C38" s="90"/>
      <c r="D38" s="91"/>
      <c r="E38" s="89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1"/>
      <c r="X38" s="42" t="s">
        <v>4</v>
      </c>
      <c r="Y38" s="42"/>
      <c r="Z38" s="42"/>
      <c r="AA38" s="42"/>
      <c r="AB38" s="42"/>
      <c r="AC38" s="42" t="s">
        <v>3</v>
      </c>
      <c r="AD38" s="42"/>
      <c r="AE38" s="42"/>
      <c r="AF38" s="42"/>
      <c r="AG38" s="42"/>
      <c r="AH38" s="105" t="s">
        <v>116</v>
      </c>
      <c r="AI38" s="106"/>
      <c r="AJ38" s="106"/>
      <c r="AK38" s="106"/>
      <c r="AL38" s="107"/>
      <c r="AM38" s="81" t="s">
        <v>5</v>
      </c>
      <c r="AN38" s="82"/>
      <c r="AO38" s="82"/>
      <c r="AP38" s="82"/>
      <c r="AQ38" s="83"/>
      <c r="AR38" s="81" t="s">
        <v>4</v>
      </c>
      <c r="AS38" s="82"/>
      <c r="AT38" s="82"/>
      <c r="AU38" s="82"/>
      <c r="AV38" s="83"/>
      <c r="AW38" s="81" t="s">
        <v>3</v>
      </c>
      <c r="AX38" s="82"/>
      <c r="AY38" s="82"/>
      <c r="AZ38" s="82"/>
      <c r="BA38" s="83"/>
      <c r="BB38" s="105" t="s">
        <v>116</v>
      </c>
      <c r="BC38" s="106"/>
      <c r="BD38" s="106"/>
      <c r="BE38" s="106"/>
      <c r="BF38" s="107"/>
      <c r="BG38" s="81" t="s">
        <v>96</v>
      </c>
      <c r="BH38" s="82"/>
      <c r="BI38" s="82"/>
      <c r="BJ38" s="82"/>
      <c r="BK38" s="83"/>
    </row>
    <row r="39" spans="1:79" ht="15" customHeight="1" x14ac:dyDescent="0.2">
      <c r="A39" s="81">
        <v>1</v>
      </c>
      <c r="B39" s="82"/>
      <c r="C39" s="82"/>
      <c r="D39" s="83"/>
      <c r="E39" s="81">
        <v>2</v>
      </c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3"/>
      <c r="X39" s="42">
        <v>3</v>
      </c>
      <c r="Y39" s="42"/>
      <c r="Z39" s="42"/>
      <c r="AA39" s="42"/>
      <c r="AB39" s="42"/>
      <c r="AC39" s="42">
        <v>4</v>
      </c>
      <c r="AD39" s="42"/>
      <c r="AE39" s="42"/>
      <c r="AF39" s="42"/>
      <c r="AG39" s="42"/>
      <c r="AH39" s="42">
        <v>5</v>
      </c>
      <c r="AI39" s="42"/>
      <c r="AJ39" s="42"/>
      <c r="AK39" s="42"/>
      <c r="AL39" s="42"/>
      <c r="AM39" s="42">
        <v>6</v>
      </c>
      <c r="AN39" s="42"/>
      <c r="AO39" s="42"/>
      <c r="AP39" s="42"/>
      <c r="AQ39" s="42"/>
      <c r="AR39" s="81">
        <v>7</v>
      </c>
      <c r="AS39" s="82"/>
      <c r="AT39" s="82"/>
      <c r="AU39" s="82"/>
      <c r="AV39" s="83"/>
      <c r="AW39" s="81">
        <v>8</v>
      </c>
      <c r="AX39" s="82"/>
      <c r="AY39" s="82"/>
      <c r="AZ39" s="82"/>
      <c r="BA39" s="83"/>
      <c r="BB39" s="81">
        <v>9</v>
      </c>
      <c r="BC39" s="82"/>
      <c r="BD39" s="82"/>
      <c r="BE39" s="82"/>
      <c r="BF39" s="83"/>
      <c r="BG39" s="81">
        <v>10</v>
      </c>
      <c r="BH39" s="82"/>
      <c r="BI39" s="82"/>
      <c r="BJ39" s="82"/>
      <c r="BK39" s="83"/>
    </row>
    <row r="40" spans="1:79" ht="20.25" hidden="1" customHeight="1" x14ac:dyDescent="0.2">
      <c r="A40" s="96" t="s">
        <v>56</v>
      </c>
      <c r="B40" s="97"/>
      <c r="C40" s="97"/>
      <c r="D40" s="98"/>
      <c r="E40" s="96" t="s">
        <v>57</v>
      </c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8"/>
      <c r="X40" s="72" t="s">
        <v>60</v>
      </c>
      <c r="Y40" s="72"/>
      <c r="Z40" s="72"/>
      <c r="AA40" s="72"/>
      <c r="AB40" s="72"/>
      <c r="AC40" s="72" t="s">
        <v>61</v>
      </c>
      <c r="AD40" s="72"/>
      <c r="AE40" s="72"/>
      <c r="AF40" s="72"/>
      <c r="AG40" s="72"/>
      <c r="AH40" s="96" t="s">
        <v>94</v>
      </c>
      <c r="AI40" s="97"/>
      <c r="AJ40" s="97"/>
      <c r="AK40" s="97"/>
      <c r="AL40" s="98"/>
      <c r="AM40" s="102" t="s">
        <v>171</v>
      </c>
      <c r="AN40" s="103"/>
      <c r="AO40" s="103"/>
      <c r="AP40" s="103"/>
      <c r="AQ40" s="104"/>
      <c r="AR40" s="96" t="s">
        <v>62</v>
      </c>
      <c r="AS40" s="97"/>
      <c r="AT40" s="97"/>
      <c r="AU40" s="97"/>
      <c r="AV40" s="98"/>
      <c r="AW40" s="96" t="s">
        <v>63</v>
      </c>
      <c r="AX40" s="97"/>
      <c r="AY40" s="97"/>
      <c r="AZ40" s="97"/>
      <c r="BA40" s="98"/>
      <c r="BB40" s="96" t="s">
        <v>95</v>
      </c>
      <c r="BC40" s="97"/>
      <c r="BD40" s="97"/>
      <c r="BE40" s="97"/>
      <c r="BF40" s="98"/>
      <c r="BG40" s="102" t="s">
        <v>171</v>
      </c>
      <c r="BH40" s="103"/>
      <c r="BI40" s="103"/>
      <c r="BJ40" s="103"/>
      <c r="BK40" s="104"/>
      <c r="CA40" t="s">
        <v>23</v>
      </c>
    </row>
    <row r="41" spans="1:79" s="25" customFormat="1" ht="25.5" customHeight="1" x14ac:dyDescent="0.2">
      <c r="A41" s="34"/>
      <c r="B41" s="35"/>
      <c r="C41" s="35"/>
      <c r="D41" s="57"/>
      <c r="E41" s="36" t="s">
        <v>172</v>
      </c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8"/>
      <c r="X41" s="52" t="s">
        <v>173</v>
      </c>
      <c r="Y41" s="53"/>
      <c r="Z41" s="53"/>
      <c r="AA41" s="53"/>
      <c r="AB41" s="54"/>
      <c r="AC41" s="52">
        <v>0</v>
      </c>
      <c r="AD41" s="53"/>
      <c r="AE41" s="53"/>
      <c r="AF41" s="53"/>
      <c r="AG41" s="54"/>
      <c r="AH41" s="52">
        <v>0</v>
      </c>
      <c r="AI41" s="53"/>
      <c r="AJ41" s="53"/>
      <c r="AK41" s="53"/>
      <c r="AL41" s="54"/>
      <c r="AM41" s="52">
        <f>IF(ISNUMBER(X41),X41,0)+IF(ISNUMBER(AC41),AC41,0)</f>
        <v>0</v>
      </c>
      <c r="AN41" s="53"/>
      <c r="AO41" s="53"/>
      <c r="AP41" s="53"/>
      <c r="AQ41" s="54"/>
      <c r="AR41" s="52" t="s">
        <v>173</v>
      </c>
      <c r="AS41" s="53"/>
      <c r="AT41" s="53"/>
      <c r="AU41" s="53"/>
      <c r="AV41" s="54"/>
      <c r="AW41" s="52">
        <v>0</v>
      </c>
      <c r="AX41" s="53"/>
      <c r="AY41" s="53"/>
      <c r="AZ41" s="53"/>
      <c r="BA41" s="54"/>
      <c r="BB41" s="52">
        <v>0</v>
      </c>
      <c r="BC41" s="53"/>
      <c r="BD41" s="53"/>
      <c r="BE41" s="53"/>
      <c r="BF41" s="54"/>
      <c r="BG41" s="55">
        <f>IF(ISNUMBER(AR41),AR41,0)+IF(ISNUMBER(AW41),AW41,0)</f>
        <v>0</v>
      </c>
      <c r="BH41" s="55"/>
      <c r="BI41" s="55"/>
      <c r="BJ41" s="55"/>
      <c r="BK41" s="55"/>
      <c r="CA41" s="25" t="s">
        <v>24</v>
      </c>
    </row>
    <row r="42" spans="1:79" s="25" customFormat="1" ht="51" customHeight="1" x14ac:dyDescent="0.2">
      <c r="A42" s="34">
        <v>19010100</v>
      </c>
      <c r="B42" s="35"/>
      <c r="C42" s="35"/>
      <c r="D42" s="57"/>
      <c r="E42" s="36" t="s">
        <v>174</v>
      </c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8"/>
      <c r="X42" s="52" t="s">
        <v>173</v>
      </c>
      <c r="Y42" s="53"/>
      <c r="Z42" s="53"/>
      <c r="AA42" s="53"/>
      <c r="AB42" s="54"/>
      <c r="AC42" s="52">
        <v>0</v>
      </c>
      <c r="AD42" s="53"/>
      <c r="AE42" s="53"/>
      <c r="AF42" s="53"/>
      <c r="AG42" s="54"/>
      <c r="AH42" s="52">
        <v>0</v>
      </c>
      <c r="AI42" s="53"/>
      <c r="AJ42" s="53"/>
      <c r="AK42" s="53"/>
      <c r="AL42" s="54"/>
      <c r="AM42" s="52">
        <f>IF(ISNUMBER(X42),X42,0)+IF(ISNUMBER(AC42),AC42,0)</f>
        <v>0</v>
      </c>
      <c r="AN42" s="53"/>
      <c r="AO42" s="53"/>
      <c r="AP42" s="53"/>
      <c r="AQ42" s="54"/>
      <c r="AR42" s="52" t="s">
        <v>173</v>
      </c>
      <c r="AS42" s="53"/>
      <c r="AT42" s="53"/>
      <c r="AU42" s="53"/>
      <c r="AV42" s="54"/>
      <c r="AW42" s="52">
        <v>0</v>
      </c>
      <c r="AX42" s="53"/>
      <c r="AY42" s="53"/>
      <c r="AZ42" s="53"/>
      <c r="BA42" s="54"/>
      <c r="BB42" s="52">
        <v>0</v>
      </c>
      <c r="BC42" s="53"/>
      <c r="BD42" s="53"/>
      <c r="BE42" s="53"/>
      <c r="BF42" s="54"/>
      <c r="BG42" s="55">
        <f>IF(ISNUMBER(AR42),AR42,0)+IF(ISNUMBER(AW42),AW42,0)</f>
        <v>0</v>
      </c>
      <c r="BH42" s="55"/>
      <c r="BI42" s="55"/>
      <c r="BJ42" s="55"/>
      <c r="BK42" s="55"/>
    </row>
    <row r="43" spans="1:79" s="6" customFormat="1" ht="12.75" customHeight="1" x14ac:dyDescent="0.2">
      <c r="A43" s="43"/>
      <c r="B43" s="44"/>
      <c r="C43" s="44"/>
      <c r="D43" s="56"/>
      <c r="E43" s="29" t="s">
        <v>147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1"/>
      <c r="X43" s="48">
        <v>0</v>
      </c>
      <c r="Y43" s="49"/>
      <c r="Z43" s="49"/>
      <c r="AA43" s="49"/>
      <c r="AB43" s="50"/>
      <c r="AC43" s="48">
        <v>0</v>
      </c>
      <c r="AD43" s="49"/>
      <c r="AE43" s="49"/>
      <c r="AF43" s="49"/>
      <c r="AG43" s="50"/>
      <c r="AH43" s="48">
        <v>0</v>
      </c>
      <c r="AI43" s="49"/>
      <c r="AJ43" s="49"/>
      <c r="AK43" s="49"/>
      <c r="AL43" s="50"/>
      <c r="AM43" s="48">
        <f>IF(ISNUMBER(X43),X43,0)+IF(ISNUMBER(AC43),AC43,0)</f>
        <v>0</v>
      </c>
      <c r="AN43" s="49"/>
      <c r="AO43" s="49"/>
      <c r="AP43" s="49"/>
      <c r="AQ43" s="50"/>
      <c r="AR43" s="48">
        <v>0</v>
      </c>
      <c r="AS43" s="49"/>
      <c r="AT43" s="49"/>
      <c r="AU43" s="49"/>
      <c r="AV43" s="50"/>
      <c r="AW43" s="48">
        <v>0</v>
      </c>
      <c r="AX43" s="49"/>
      <c r="AY43" s="49"/>
      <c r="AZ43" s="49"/>
      <c r="BA43" s="50"/>
      <c r="BB43" s="48">
        <v>0</v>
      </c>
      <c r="BC43" s="49"/>
      <c r="BD43" s="49"/>
      <c r="BE43" s="49"/>
      <c r="BF43" s="50"/>
      <c r="BG43" s="51">
        <f>IF(ISNUMBER(AR43),AR43,0)+IF(ISNUMBER(AW43),AW43,0)</f>
        <v>0</v>
      </c>
      <c r="BH43" s="51"/>
      <c r="BI43" s="51"/>
      <c r="BJ43" s="51"/>
      <c r="BK43" s="51"/>
    </row>
    <row r="44" spans="1:79" s="4" customFormat="1" ht="12.75" customHeight="1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</row>
    <row r="46" spans="1:79" s="3" customFormat="1" ht="14.25" customHeight="1" x14ac:dyDescent="0.2">
      <c r="A46" s="68" t="s">
        <v>117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9"/>
    </row>
    <row r="47" spans="1:79" ht="14.25" customHeight="1" x14ac:dyDescent="0.2">
      <c r="A47" s="68" t="s">
        <v>225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</row>
    <row r="48" spans="1:79" ht="15" customHeight="1" x14ac:dyDescent="0.2">
      <c r="A48" s="73" t="s">
        <v>213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</row>
    <row r="49" spans="1:79" ht="23.1" customHeight="1" x14ac:dyDescent="0.2">
      <c r="A49" s="111" t="s">
        <v>118</v>
      </c>
      <c r="B49" s="112"/>
      <c r="C49" s="112"/>
      <c r="D49" s="113"/>
      <c r="E49" s="42" t="s">
        <v>19</v>
      </c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81" t="s">
        <v>214</v>
      </c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3"/>
      <c r="AN49" s="81" t="s">
        <v>217</v>
      </c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3"/>
      <c r="BG49" s="81" t="s">
        <v>224</v>
      </c>
      <c r="BH49" s="82"/>
      <c r="BI49" s="82"/>
      <c r="BJ49" s="82"/>
      <c r="BK49" s="82"/>
      <c r="BL49" s="82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3"/>
    </row>
    <row r="50" spans="1:79" ht="48.75" customHeight="1" x14ac:dyDescent="0.2">
      <c r="A50" s="114"/>
      <c r="B50" s="115"/>
      <c r="C50" s="115"/>
      <c r="D50" s="116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81" t="s">
        <v>4</v>
      </c>
      <c r="V50" s="82"/>
      <c r="W50" s="82"/>
      <c r="X50" s="82"/>
      <c r="Y50" s="83"/>
      <c r="Z50" s="81" t="s">
        <v>3</v>
      </c>
      <c r="AA50" s="82"/>
      <c r="AB50" s="82"/>
      <c r="AC50" s="82"/>
      <c r="AD50" s="83"/>
      <c r="AE50" s="105" t="s">
        <v>116</v>
      </c>
      <c r="AF50" s="106"/>
      <c r="AG50" s="106"/>
      <c r="AH50" s="107"/>
      <c r="AI50" s="81" t="s">
        <v>5</v>
      </c>
      <c r="AJ50" s="82"/>
      <c r="AK50" s="82"/>
      <c r="AL50" s="82"/>
      <c r="AM50" s="83"/>
      <c r="AN50" s="81" t="s">
        <v>4</v>
      </c>
      <c r="AO50" s="82"/>
      <c r="AP50" s="82"/>
      <c r="AQ50" s="82"/>
      <c r="AR50" s="83"/>
      <c r="AS50" s="81" t="s">
        <v>3</v>
      </c>
      <c r="AT50" s="82"/>
      <c r="AU50" s="82"/>
      <c r="AV50" s="82"/>
      <c r="AW50" s="83"/>
      <c r="AX50" s="105" t="s">
        <v>116</v>
      </c>
      <c r="AY50" s="106"/>
      <c r="AZ50" s="106"/>
      <c r="BA50" s="107"/>
      <c r="BB50" s="81" t="s">
        <v>96</v>
      </c>
      <c r="BC50" s="82"/>
      <c r="BD50" s="82"/>
      <c r="BE50" s="82"/>
      <c r="BF50" s="83"/>
      <c r="BG50" s="81" t="s">
        <v>4</v>
      </c>
      <c r="BH50" s="82"/>
      <c r="BI50" s="82"/>
      <c r="BJ50" s="82"/>
      <c r="BK50" s="83"/>
      <c r="BL50" s="81" t="s">
        <v>3</v>
      </c>
      <c r="BM50" s="82"/>
      <c r="BN50" s="82"/>
      <c r="BO50" s="82"/>
      <c r="BP50" s="83"/>
      <c r="BQ50" s="105" t="s">
        <v>116</v>
      </c>
      <c r="BR50" s="106"/>
      <c r="BS50" s="106"/>
      <c r="BT50" s="107"/>
      <c r="BU50" s="81" t="s">
        <v>97</v>
      </c>
      <c r="BV50" s="82"/>
      <c r="BW50" s="82"/>
      <c r="BX50" s="82"/>
      <c r="BY50" s="83"/>
    </row>
    <row r="51" spans="1:79" ht="15" customHeight="1" x14ac:dyDescent="0.2">
      <c r="A51" s="81">
        <v>1</v>
      </c>
      <c r="B51" s="82"/>
      <c r="C51" s="82"/>
      <c r="D51" s="83"/>
      <c r="E51" s="81">
        <v>2</v>
      </c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3"/>
      <c r="U51" s="81">
        <v>3</v>
      </c>
      <c r="V51" s="82"/>
      <c r="W51" s="82"/>
      <c r="X51" s="82"/>
      <c r="Y51" s="83"/>
      <c r="Z51" s="81">
        <v>4</v>
      </c>
      <c r="AA51" s="82"/>
      <c r="AB51" s="82"/>
      <c r="AC51" s="82"/>
      <c r="AD51" s="83"/>
      <c r="AE51" s="81">
        <v>5</v>
      </c>
      <c r="AF51" s="82"/>
      <c r="AG51" s="82"/>
      <c r="AH51" s="83"/>
      <c r="AI51" s="81">
        <v>6</v>
      </c>
      <c r="AJ51" s="82"/>
      <c r="AK51" s="82"/>
      <c r="AL51" s="82"/>
      <c r="AM51" s="83"/>
      <c r="AN51" s="81">
        <v>7</v>
      </c>
      <c r="AO51" s="82"/>
      <c r="AP51" s="82"/>
      <c r="AQ51" s="82"/>
      <c r="AR51" s="83"/>
      <c r="AS51" s="81">
        <v>8</v>
      </c>
      <c r="AT51" s="82"/>
      <c r="AU51" s="82"/>
      <c r="AV51" s="82"/>
      <c r="AW51" s="83"/>
      <c r="AX51" s="81">
        <v>9</v>
      </c>
      <c r="AY51" s="82"/>
      <c r="AZ51" s="82"/>
      <c r="BA51" s="83"/>
      <c r="BB51" s="81">
        <v>10</v>
      </c>
      <c r="BC51" s="82"/>
      <c r="BD51" s="82"/>
      <c r="BE51" s="82"/>
      <c r="BF51" s="83"/>
      <c r="BG51" s="81">
        <v>11</v>
      </c>
      <c r="BH51" s="82"/>
      <c r="BI51" s="82"/>
      <c r="BJ51" s="82"/>
      <c r="BK51" s="83"/>
      <c r="BL51" s="81">
        <v>12</v>
      </c>
      <c r="BM51" s="82"/>
      <c r="BN51" s="82"/>
      <c r="BO51" s="82"/>
      <c r="BP51" s="83"/>
      <c r="BQ51" s="81">
        <v>13</v>
      </c>
      <c r="BR51" s="82"/>
      <c r="BS51" s="82"/>
      <c r="BT51" s="83"/>
      <c r="BU51" s="81">
        <v>14</v>
      </c>
      <c r="BV51" s="82"/>
      <c r="BW51" s="82"/>
      <c r="BX51" s="82"/>
      <c r="BY51" s="83"/>
    </row>
    <row r="52" spans="1:79" s="1" customFormat="1" ht="12.75" hidden="1" customHeight="1" x14ac:dyDescent="0.2">
      <c r="A52" s="96" t="s">
        <v>64</v>
      </c>
      <c r="B52" s="97"/>
      <c r="C52" s="97"/>
      <c r="D52" s="98"/>
      <c r="E52" s="96" t="s">
        <v>57</v>
      </c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8"/>
      <c r="U52" s="96" t="s">
        <v>65</v>
      </c>
      <c r="V52" s="97"/>
      <c r="W52" s="97"/>
      <c r="X52" s="97"/>
      <c r="Y52" s="98"/>
      <c r="Z52" s="96" t="s">
        <v>66</v>
      </c>
      <c r="AA52" s="97"/>
      <c r="AB52" s="97"/>
      <c r="AC52" s="97"/>
      <c r="AD52" s="98"/>
      <c r="AE52" s="96" t="s">
        <v>91</v>
      </c>
      <c r="AF52" s="97"/>
      <c r="AG52" s="97"/>
      <c r="AH52" s="98"/>
      <c r="AI52" s="102" t="s">
        <v>170</v>
      </c>
      <c r="AJ52" s="103"/>
      <c r="AK52" s="103"/>
      <c r="AL52" s="103"/>
      <c r="AM52" s="104"/>
      <c r="AN52" s="96" t="s">
        <v>67</v>
      </c>
      <c r="AO52" s="97"/>
      <c r="AP52" s="97"/>
      <c r="AQ52" s="97"/>
      <c r="AR52" s="98"/>
      <c r="AS52" s="96" t="s">
        <v>68</v>
      </c>
      <c r="AT52" s="97"/>
      <c r="AU52" s="97"/>
      <c r="AV52" s="97"/>
      <c r="AW52" s="98"/>
      <c r="AX52" s="96" t="s">
        <v>92</v>
      </c>
      <c r="AY52" s="97"/>
      <c r="AZ52" s="97"/>
      <c r="BA52" s="98"/>
      <c r="BB52" s="102" t="s">
        <v>170</v>
      </c>
      <c r="BC52" s="103"/>
      <c r="BD52" s="103"/>
      <c r="BE52" s="103"/>
      <c r="BF52" s="104"/>
      <c r="BG52" s="96" t="s">
        <v>58</v>
      </c>
      <c r="BH52" s="97"/>
      <c r="BI52" s="97"/>
      <c r="BJ52" s="97"/>
      <c r="BK52" s="98"/>
      <c r="BL52" s="96" t="s">
        <v>59</v>
      </c>
      <c r="BM52" s="97"/>
      <c r="BN52" s="97"/>
      <c r="BO52" s="97"/>
      <c r="BP52" s="98"/>
      <c r="BQ52" s="96" t="s">
        <v>93</v>
      </c>
      <c r="BR52" s="97"/>
      <c r="BS52" s="97"/>
      <c r="BT52" s="98"/>
      <c r="BU52" s="102" t="s">
        <v>170</v>
      </c>
      <c r="BV52" s="103"/>
      <c r="BW52" s="103"/>
      <c r="BX52" s="103"/>
      <c r="BY52" s="104"/>
      <c r="CA52" t="s">
        <v>25</v>
      </c>
    </row>
    <row r="53" spans="1:79" s="25" customFormat="1" ht="12.75" customHeight="1" x14ac:dyDescent="0.2">
      <c r="A53" s="34">
        <v>2240</v>
      </c>
      <c r="B53" s="35"/>
      <c r="C53" s="35"/>
      <c r="D53" s="57"/>
      <c r="E53" s="36" t="s">
        <v>175</v>
      </c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8"/>
      <c r="U53" s="52">
        <v>0</v>
      </c>
      <c r="V53" s="53"/>
      <c r="W53" s="53"/>
      <c r="X53" s="53"/>
      <c r="Y53" s="54"/>
      <c r="Z53" s="52">
        <v>0</v>
      </c>
      <c r="AA53" s="53"/>
      <c r="AB53" s="53"/>
      <c r="AC53" s="53"/>
      <c r="AD53" s="54"/>
      <c r="AE53" s="52">
        <v>0</v>
      </c>
      <c r="AF53" s="53"/>
      <c r="AG53" s="53"/>
      <c r="AH53" s="54"/>
      <c r="AI53" s="52">
        <f>IF(ISNUMBER(U53),U53,0)+IF(ISNUMBER(Z53),Z53,0)</f>
        <v>0</v>
      </c>
      <c r="AJ53" s="53"/>
      <c r="AK53" s="53"/>
      <c r="AL53" s="53"/>
      <c r="AM53" s="54"/>
      <c r="AN53" s="52">
        <v>0</v>
      </c>
      <c r="AO53" s="53"/>
      <c r="AP53" s="53"/>
      <c r="AQ53" s="53"/>
      <c r="AR53" s="54"/>
      <c r="AS53" s="52">
        <v>203200</v>
      </c>
      <c r="AT53" s="53"/>
      <c r="AU53" s="53"/>
      <c r="AV53" s="53"/>
      <c r="AW53" s="54"/>
      <c r="AX53" s="52">
        <v>0</v>
      </c>
      <c r="AY53" s="53"/>
      <c r="AZ53" s="53"/>
      <c r="BA53" s="54"/>
      <c r="BB53" s="52">
        <f>IF(ISNUMBER(AN53),AN53,0)+IF(ISNUMBER(AS53),AS53,0)</f>
        <v>203200</v>
      </c>
      <c r="BC53" s="53"/>
      <c r="BD53" s="53"/>
      <c r="BE53" s="53"/>
      <c r="BF53" s="54"/>
      <c r="BG53" s="52">
        <v>0</v>
      </c>
      <c r="BH53" s="53"/>
      <c r="BI53" s="53"/>
      <c r="BJ53" s="53"/>
      <c r="BK53" s="54"/>
      <c r="BL53" s="52">
        <v>54500</v>
      </c>
      <c r="BM53" s="53"/>
      <c r="BN53" s="53"/>
      <c r="BO53" s="53"/>
      <c r="BP53" s="54"/>
      <c r="BQ53" s="52">
        <v>0</v>
      </c>
      <c r="BR53" s="53"/>
      <c r="BS53" s="53"/>
      <c r="BT53" s="54"/>
      <c r="BU53" s="52">
        <f>IF(ISNUMBER(BG53),BG53,0)+IF(ISNUMBER(BL53),BL53,0)</f>
        <v>54500</v>
      </c>
      <c r="BV53" s="53"/>
      <c r="BW53" s="53"/>
      <c r="BX53" s="53"/>
      <c r="BY53" s="54"/>
      <c r="CA53" s="25" t="s">
        <v>26</v>
      </c>
    </row>
    <row r="54" spans="1:79" s="25" customFormat="1" ht="12.75" customHeight="1" x14ac:dyDescent="0.2">
      <c r="A54" s="34">
        <v>3132</v>
      </c>
      <c r="B54" s="35"/>
      <c r="C54" s="35"/>
      <c r="D54" s="57"/>
      <c r="E54" s="36" t="s">
        <v>176</v>
      </c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8"/>
      <c r="U54" s="52">
        <v>0</v>
      </c>
      <c r="V54" s="53"/>
      <c r="W54" s="53"/>
      <c r="X54" s="53"/>
      <c r="Y54" s="54"/>
      <c r="Z54" s="52">
        <v>0</v>
      </c>
      <c r="AA54" s="53"/>
      <c r="AB54" s="53"/>
      <c r="AC54" s="53"/>
      <c r="AD54" s="54"/>
      <c r="AE54" s="52">
        <v>0</v>
      </c>
      <c r="AF54" s="53"/>
      <c r="AG54" s="53"/>
      <c r="AH54" s="54"/>
      <c r="AI54" s="52">
        <f>IF(ISNUMBER(U54),U54,0)+IF(ISNUMBER(Z54),Z54,0)</f>
        <v>0</v>
      </c>
      <c r="AJ54" s="53"/>
      <c r="AK54" s="53"/>
      <c r="AL54" s="53"/>
      <c r="AM54" s="54"/>
      <c r="AN54" s="52">
        <v>0</v>
      </c>
      <c r="AO54" s="53"/>
      <c r="AP54" s="53"/>
      <c r="AQ54" s="53"/>
      <c r="AR54" s="54"/>
      <c r="AS54" s="52">
        <v>448000</v>
      </c>
      <c r="AT54" s="53"/>
      <c r="AU54" s="53"/>
      <c r="AV54" s="53"/>
      <c r="AW54" s="54"/>
      <c r="AX54" s="52">
        <v>0</v>
      </c>
      <c r="AY54" s="53"/>
      <c r="AZ54" s="53"/>
      <c r="BA54" s="54"/>
      <c r="BB54" s="52">
        <f>IF(ISNUMBER(AN54),AN54,0)+IF(ISNUMBER(AS54),AS54,0)</f>
        <v>448000</v>
      </c>
      <c r="BC54" s="53"/>
      <c r="BD54" s="53"/>
      <c r="BE54" s="53"/>
      <c r="BF54" s="54"/>
      <c r="BG54" s="52">
        <v>0</v>
      </c>
      <c r="BH54" s="53"/>
      <c r="BI54" s="53"/>
      <c r="BJ54" s="53"/>
      <c r="BK54" s="54"/>
      <c r="BL54" s="52">
        <v>0</v>
      </c>
      <c r="BM54" s="53"/>
      <c r="BN54" s="53"/>
      <c r="BO54" s="53"/>
      <c r="BP54" s="54"/>
      <c r="BQ54" s="52">
        <v>0</v>
      </c>
      <c r="BR54" s="53"/>
      <c r="BS54" s="53"/>
      <c r="BT54" s="54"/>
      <c r="BU54" s="52">
        <f>IF(ISNUMBER(BG54),BG54,0)+IF(ISNUMBER(BL54),BL54,0)</f>
        <v>0</v>
      </c>
      <c r="BV54" s="53"/>
      <c r="BW54" s="53"/>
      <c r="BX54" s="53"/>
      <c r="BY54" s="54"/>
    </row>
    <row r="55" spans="1:79" s="6" customFormat="1" ht="12.75" customHeight="1" x14ac:dyDescent="0.2">
      <c r="A55" s="43"/>
      <c r="B55" s="44"/>
      <c r="C55" s="44"/>
      <c r="D55" s="56"/>
      <c r="E55" s="29" t="s">
        <v>147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1"/>
      <c r="U55" s="48">
        <v>0</v>
      </c>
      <c r="V55" s="49"/>
      <c r="W55" s="49"/>
      <c r="X55" s="49"/>
      <c r="Y55" s="50"/>
      <c r="Z55" s="48">
        <v>0</v>
      </c>
      <c r="AA55" s="49"/>
      <c r="AB55" s="49"/>
      <c r="AC55" s="49"/>
      <c r="AD55" s="50"/>
      <c r="AE55" s="48">
        <v>0</v>
      </c>
      <c r="AF55" s="49"/>
      <c r="AG55" s="49"/>
      <c r="AH55" s="50"/>
      <c r="AI55" s="48">
        <f>IF(ISNUMBER(U55),U55,0)+IF(ISNUMBER(Z55),Z55,0)</f>
        <v>0</v>
      </c>
      <c r="AJ55" s="49"/>
      <c r="AK55" s="49"/>
      <c r="AL55" s="49"/>
      <c r="AM55" s="50"/>
      <c r="AN55" s="48">
        <v>0</v>
      </c>
      <c r="AO55" s="49"/>
      <c r="AP55" s="49"/>
      <c r="AQ55" s="49"/>
      <c r="AR55" s="50"/>
      <c r="AS55" s="48">
        <v>651200</v>
      </c>
      <c r="AT55" s="49"/>
      <c r="AU55" s="49"/>
      <c r="AV55" s="49"/>
      <c r="AW55" s="50"/>
      <c r="AX55" s="48">
        <v>0</v>
      </c>
      <c r="AY55" s="49"/>
      <c r="AZ55" s="49"/>
      <c r="BA55" s="50"/>
      <c r="BB55" s="48">
        <f>IF(ISNUMBER(AN55),AN55,0)+IF(ISNUMBER(AS55),AS55,0)</f>
        <v>651200</v>
      </c>
      <c r="BC55" s="49"/>
      <c r="BD55" s="49"/>
      <c r="BE55" s="49"/>
      <c r="BF55" s="50"/>
      <c r="BG55" s="48">
        <v>0</v>
      </c>
      <c r="BH55" s="49"/>
      <c r="BI55" s="49"/>
      <c r="BJ55" s="49"/>
      <c r="BK55" s="50"/>
      <c r="BL55" s="48">
        <v>54500</v>
      </c>
      <c r="BM55" s="49"/>
      <c r="BN55" s="49"/>
      <c r="BO55" s="49"/>
      <c r="BP55" s="50"/>
      <c r="BQ55" s="48">
        <v>0</v>
      </c>
      <c r="BR55" s="49"/>
      <c r="BS55" s="49"/>
      <c r="BT55" s="50"/>
      <c r="BU55" s="48">
        <f>IF(ISNUMBER(BG55),BG55,0)+IF(ISNUMBER(BL55),BL55,0)</f>
        <v>54500</v>
      </c>
      <c r="BV55" s="49"/>
      <c r="BW55" s="49"/>
      <c r="BX55" s="49"/>
      <c r="BY55" s="50"/>
    </row>
    <row r="57" spans="1:79" ht="14.25" customHeight="1" x14ac:dyDescent="0.2">
      <c r="A57" s="68" t="s">
        <v>226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</row>
    <row r="58" spans="1:79" ht="15" customHeight="1" x14ac:dyDescent="0.2">
      <c r="A58" s="84" t="s">
        <v>213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</row>
    <row r="59" spans="1:79" ht="23.1" customHeight="1" x14ac:dyDescent="0.2">
      <c r="A59" s="111" t="s">
        <v>119</v>
      </c>
      <c r="B59" s="112"/>
      <c r="C59" s="112"/>
      <c r="D59" s="112"/>
      <c r="E59" s="113"/>
      <c r="F59" s="42" t="s">
        <v>19</v>
      </c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81" t="s">
        <v>214</v>
      </c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3"/>
      <c r="AN59" s="81" t="s">
        <v>217</v>
      </c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3"/>
      <c r="BG59" s="81" t="s">
        <v>224</v>
      </c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3"/>
    </row>
    <row r="60" spans="1:79" ht="51.75" customHeight="1" x14ac:dyDescent="0.2">
      <c r="A60" s="114"/>
      <c r="B60" s="115"/>
      <c r="C60" s="115"/>
      <c r="D60" s="115"/>
      <c r="E60" s="116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81" t="s">
        <v>4</v>
      </c>
      <c r="V60" s="82"/>
      <c r="W60" s="82"/>
      <c r="X60" s="82"/>
      <c r="Y60" s="83"/>
      <c r="Z60" s="81" t="s">
        <v>3</v>
      </c>
      <c r="AA60" s="82"/>
      <c r="AB60" s="82"/>
      <c r="AC60" s="82"/>
      <c r="AD60" s="83"/>
      <c r="AE60" s="105" t="s">
        <v>116</v>
      </c>
      <c r="AF60" s="106"/>
      <c r="AG60" s="106"/>
      <c r="AH60" s="107"/>
      <c r="AI60" s="81" t="s">
        <v>5</v>
      </c>
      <c r="AJ60" s="82"/>
      <c r="AK60" s="82"/>
      <c r="AL60" s="82"/>
      <c r="AM60" s="83"/>
      <c r="AN60" s="81" t="s">
        <v>4</v>
      </c>
      <c r="AO60" s="82"/>
      <c r="AP60" s="82"/>
      <c r="AQ60" s="82"/>
      <c r="AR60" s="83"/>
      <c r="AS60" s="81" t="s">
        <v>3</v>
      </c>
      <c r="AT60" s="82"/>
      <c r="AU60" s="82"/>
      <c r="AV60" s="82"/>
      <c r="AW60" s="83"/>
      <c r="AX60" s="105" t="s">
        <v>116</v>
      </c>
      <c r="AY60" s="106"/>
      <c r="AZ60" s="106"/>
      <c r="BA60" s="107"/>
      <c r="BB60" s="81" t="s">
        <v>96</v>
      </c>
      <c r="BC60" s="82"/>
      <c r="BD60" s="82"/>
      <c r="BE60" s="82"/>
      <c r="BF60" s="83"/>
      <c r="BG60" s="81" t="s">
        <v>4</v>
      </c>
      <c r="BH60" s="82"/>
      <c r="BI60" s="82"/>
      <c r="BJ60" s="82"/>
      <c r="BK60" s="83"/>
      <c r="BL60" s="81" t="s">
        <v>3</v>
      </c>
      <c r="BM60" s="82"/>
      <c r="BN60" s="82"/>
      <c r="BO60" s="82"/>
      <c r="BP60" s="83"/>
      <c r="BQ60" s="105" t="s">
        <v>116</v>
      </c>
      <c r="BR60" s="106"/>
      <c r="BS60" s="106"/>
      <c r="BT60" s="107"/>
      <c r="BU60" s="42" t="s">
        <v>97</v>
      </c>
      <c r="BV60" s="42"/>
      <c r="BW60" s="42"/>
      <c r="BX60" s="42"/>
      <c r="BY60" s="42"/>
    </row>
    <row r="61" spans="1:79" ht="15" customHeight="1" x14ac:dyDescent="0.2">
      <c r="A61" s="81">
        <v>1</v>
      </c>
      <c r="B61" s="82"/>
      <c r="C61" s="82"/>
      <c r="D61" s="82"/>
      <c r="E61" s="83"/>
      <c r="F61" s="81">
        <v>2</v>
      </c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3"/>
      <c r="U61" s="81">
        <v>3</v>
      </c>
      <c r="V61" s="82"/>
      <c r="W61" s="82"/>
      <c r="X61" s="82"/>
      <c r="Y61" s="83"/>
      <c r="Z61" s="81">
        <v>4</v>
      </c>
      <c r="AA61" s="82"/>
      <c r="AB61" s="82"/>
      <c r="AC61" s="82"/>
      <c r="AD61" s="83"/>
      <c r="AE61" s="81">
        <v>5</v>
      </c>
      <c r="AF61" s="82"/>
      <c r="AG61" s="82"/>
      <c r="AH61" s="83"/>
      <c r="AI61" s="81">
        <v>6</v>
      </c>
      <c r="AJ61" s="82"/>
      <c r="AK61" s="82"/>
      <c r="AL61" s="82"/>
      <c r="AM61" s="83"/>
      <c r="AN61" s="81">
        <v>7</v>
      </c>
      <c r="AO61" s="82"/>
      <c r="AP61" s="82"/>
      <c r="AQ61" s="82"/>
      <c r="AR61" s="83"/>
      <c r="AS61" s="81">
        <v>8</v>
      </c>
      <c r="AT61" s="82"/>
      <c r="AU61" s="82"/>
      <c r="AV61" s="82"/>
      <c r="AW61" s="83"/>
      <c r="AX61" s="81">
        <v>9</v>
      </c>
      <c r="AY61" s="82"/>
      <c r="AZ61" s="82"/>
      <c r="BA61" s="83"/>
      <c r="BB61" s="81">
        <v>10</v>
      </c>
      <c r="BC61" s="82"/>
      <c r="BD61" s="82"/>
      <c r="BE61" s="82"/>
      <c r="BF61" s="83"/>
      <c r="BG61" s="81">
        <v>11</v>
      </c>
      <c r="BH61" s="82"/>
      <c r="BI61" s="82"/>
      <c r="BJ61" s="82"/>
      <c r="BK61" s="83"/>
      <c r="BL61" s="81">
        <v>12</v>
      </c>
      <c r="BM61" s="82"/>
      <c r="BN61" s="82"/>
      <c r="BO61" s="82"/>
      <c r="BP61" s="83"/>
      <c r="BQ61" s="81">
        <v>13</v>
      </c>
      <c r="BR61" s="82"/>
      <c r="BS61" s="82"/>
      <c r="BT61" s="83"/>
      <c r="BU61" s="42">
        <v>14</v>
      </c>
      <c r="BV61" s="42"/>
      <c r="BW61" s="42"/>
      <c r="BX61" s="42"/>
      <c r="BY61" s="42"/>
    </row>
    <row r="62" spans="1:79" s="1" customFormat="1" ht="13.5" hidden="1" customHeight="1" x14ac:dyDescent="0.2">
      <c r="A62" s="96" t="s">
        <v>64</v>
      </c>
      <c r="B62" s="97"/>
      <c r="C62" s="97"/>
      <c r="D62" s="97"/>
      <c r="E62" s="98"/>
      <c r="F62" s="96" t="s">
        <v>57</v>
      </c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8"/>
      <c r="U62" s="96" t="s">
        <v>65</v>
      </c>
      <c r="V62" s="97"/>
      <c r="W62" s="97"/>
      <c r="X62" s="97"/>
      <c r="Y62" s="98"/>
      <c r="Z62" s="96" t="s">
        <v>66</v>
      </c>
      <c r="AA62" s="97"/>
      <c r="AB62" s="97"/>
      <c r="AC62" s="97"/>
      <c r="AD62" s="98"/>
      <c r="AE62" s="96" t="s">
        <v>91</v>
      </c>
      <c r="AF62" s="97"/>
      <c r="AG62" s="97"/>
      <c r="AH62" s="98"/>
      <c r="AI62" s="102" t="s">
        <v>170</v>
      </c>
      <c r="AJ62" s="103"/>
      <c r="AK62" s="103"/>
      <c r="AL62" s="103"/>
      <c r="AM62" s="104"/>
      <c r="AN62" s="96" t="s">
        <v>67</v>
      </c>
      <c r="AO62" s="97"/>
      <c r="AP62" s="97"/>
      <c r="AQ62" s="97"/>
      <c r="AR62" s="98"/>
      <c r="AS62" s="96" t="s">
        <v>68</v>
      </c>
      <c r="AT62" s="97"/>
      <c r="AU62" s="97"/>
      <c r="AV62" s="97"/>
      <c r="AW62" s="98"/>
      <c r="AX62" s="96" t="s">
        <v>92</v>
      </c>
      <c r="AY62" s="97"/>
      <c r="AZ62" s="97"/>
      <c r="BA62" s="98"/>
      <c r="BB62" s="102" t="s">
        <v>170</v>
      </c>
      <c r="BC62" s="103"/>
      <c r="BD62" s="103"/>
      <c r="BE62" s="103"/>
      <c r="BF62" s="104"/>
      <c r="BG62" s="96" t="s">
        <v>58</v>
      </c>
      <c r="BH62" s="97"/>
      <c r="BI62" s="97"/>
      <c r="BJ62" s="97"/>
      <c r="BK62" s="98"/>
      <c r="BL62" s="96" t="s">
        <v>59</v>
      </c>
      <c r="BM62" s="97"/>
      <c r="BN62" s="97"/>
      <c r="BO62" s="97"/>
      <c r="BP62" s="98"/>
      <c r="BQ62" s="96" t="s">
        <v>93</v>
      </c>
      <c r="BR62" s="97"/>
      <c r="BS62" s="97"/>
      <c r="BT62" s="98"/>
      <c r="BU62" s="92" t="s">
        <v>170</v>
      </c>
      <c r="BV62" s="92"/>
      <c r="BW62" s="92"/>
      <c r="BX62" s="92"/>
      <c r="BY62" s="92"/>
      <c r="CA62" t="s">
        <v>27</v>
      </c>
    </row>
    <row r="63" spans="1:79" s="6" customFormat="1" ht="12.75" customHeight="1" x14ac:dyDescent="0.2">
      <c r="A63" s="43"/>
      <c r="B63" s="44"/>
      <c r="C63" s="44"/>
      <c r="D63" s="44"/>
      <c r="E63" s="56"/>
      <c r="F63" s="43" t="s">
        <v>147</v>
      </c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56"/>
      <c r="U63" s="48"/>
      <c r="V63" s="49"/>
      <c r="W63" s="49"/>
      <c r="X63" s="49"/>
      <c r="Y63" s="50"/>
      <c r="Z63" s="48"/>
      <c r="AA63" s="49"/>
      <c r="AB63" s="49"/>
      <c r="AC63" s="49"/>
      <c r="AD63" s="50"/>
      <c r="AE63" s="48"/>
      <c r="AF63" s="49"/>
      <c r="AG63" s="49"/>
      <c r="AH63" s="50"/>
      <c r="AI63" s="48">
        <f>IF(ISNUMBER(U63),U63,0)+IF(ISNUMBER(Z63),Z63,0)</f>
        <v>0</v>
      </c>
      <c r="AJ63" s="49"/>
      <c r="AK63" s="49"/>
      <c r="AL63" s="49"/>
      <c r="AM63" s="50"/>
      <c r="AN63" s="48"/>
      <c r="AO63" s="49"/>
      <c r="AP63" s="49"/>
      <c r="AQ63" s="49"/>
      <c r="AR63" s="50"/>
      <c r="AS63" s="48"/>
      <c r="AT63" s="49"/>
      <c r="AU63" s="49"/>
      <c r="AV63" s="49"/>
      <c r="AW63" s="50"/>
      <c r="AX63" s="48"/>
      <c r="AY63" s="49"/>
      <c r="AZ63" s="49"/>
      <c r="BA63" s="50"/>
      <c r="BB63" s="48">
        <f>IF(ISNUMBER(AN63),AN63,0)+IF(ISNUMBER(AS63),AS63,0)</f>
        <v>0</v>
      </c>
      <c r="BC63" s="49"/>
      <c r="BD63" s="49"/>
      <c r="BE63" s="49"/>
      <c r="BF63" s="50"/>
      <c r="BG63" s="48"/>
      <c r="BH63" s="49"/>
      <c r="BI63" s="49"/>
      <c r="BJ63" s="49"/>
      <c r="BK63" s="50"/>
      <c r="BL63" s="48"/>
      <c r="BM63" s="49"/>
      <c r="BN63" s="49"/>
      <c r="BO63" s="49"/>
      <c r="BP63" s="50"/>
      <c r="BQ63" s="48"/>
      <c r="BR63" s="49"/>
      <c r="BS63" s="49"/>
      <c r="BT63" s="50"/>
      <c r="BU63" s="48">
        <f>IF(ISNUMBER(BG63),BG63,0)+IF(ISNUMBER(BL63),BL63,0)</f>
        <v>0</v>
      </c>
      <c r="BV63" s="49"/>
      <c r="BW63" s="49"/>
      <c r="BX63" s="49"/>
      <c r="BY63" s="50"/>
      <c r="CA63" s="6" t="s">
        <v>28</v>
      </c>
    </row>
    <row r="65" spans="1:79" ht="14.25" customHeight="1" x14ac:dyDescent="0.2">
      <c r="A65" s="68" t="s">
        <v>241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</row>
    <row r="66" spans="1:79" ht="15" customHeight="1" x14ac:dyDescent="0.2">
      <c r="A66" s="84" t="s">
        <v>213</v>
      </c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</row>
    <row r="67" spans="1:79" ht="23.1" customHeight="1" x14ac:dyDescent="0.2">
      <c r="A67" s="111" t="s">
        <v>118</v>
      </c>
      <c r="B67" s="112"/>
      <c r="C67" s="112"/>
      <c r="D67" s="113"/>
      <c r="E67" s="86" t="s">
        <v>19</v>
      </c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8"/>
      <c r="X67" s="81" t="s">
        <v>235</v>
      </c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3"/>
      <c r="AR67" s="42" t="s">
        <v>240</v>
      </c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</row>
    <row r="68" spans="1:79" ht="48.75" customHeight="1" x14ac:dyDescent="0.2">
      <c r="A68" s="114"/>
      <c r="B68" s="115"/>
      <c r="C68" s="115"/>
      <c r="D68" s="116"/>
      <c r="E68" s="89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1"/>
      <c r="X68" s="86" t="s">
        <v>4</v>
      </c>
      <c r="Y68" s="87"/>
      <c r="Z68" s="87"/>
      <c r="AA68" s="87"/>
      <c r="AB68" s="88"/>
      <c r="AC68" s="86" t="s">
        <v>3</v>
      </c>
      <c r="AD68" s="87"/>
      <c r="AE68" s="87"/>
      <c r="AF68" s="87"/>
      <c r="AG68" s="88"/>
      <c r="AH68" s="105" t="s">
        <v>116</v>
      </c>
      <c r="AI68" s="106"/>
      <c r="AJ68" s="106"/>
      <c r="AK68" s="106"/>
      <c r="AL68" s="107"/>
      <c r="AM68" s="81" t="s">
        <v>5</v>
      </c>
      <c r="AN68" s="82"/>
      <c r="AO68" s="82"/>
      <c r="AP68" s="82"/>
      <c r="AQ68" s="83"/>
      <c r="AR68" s="81" t="s">
        <v>4</v>
      </c>
      <c r="AS68" s="82"/>
      <c r="AT68" s="82"/>
      <c r="AU68" s="82"/>
      <c r="AV68" s="83"/>
      <c r="AW68" s="81" t="s">
        <v>3</v>
      </c>
      <c r="AX68" s="82"/>
      <c r="AY68" s="82"/>
      <c r="AZ68" s="82"/>
      <c r="BA68" s="83"/>
      <c r="BB68" s="105" t="s">
        <v>116</v>
      </c>
      <c r="BC68" s="106"/>
      <c r="BD68" s="106"/>
      <c r="BE68" s="106"/>
      <c r="BF68" s="107"/>
      <c r="BG68" s="81" t="s">
        <v>96</v>
      </c>
      <c r="BH68" s="82"/>
      <c r="BI68" s="82"/>
      <c r="BJ68" s="82"/>
      <c r="BK68" s="83"/>
    </row>
    <row r="69" spans="1:79" ht="12.75" customHeight="1" x14ac:dyDescent="0.2">
      <c r="A69" s="81">
        <v>1</v>
      </c>
      <c r="B69" s="82"/>
      <c r="C69" s="82"/>
      <c r="D69" s="83"/>
      <c r="E69" s="81">
        <v>2</v>
      </c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3"/>
      <c r="X69" s="81">
        <v>3</v>
      </c>
      <c r="Y69" s="82"/>
      <c r="Z69" s="82"/>
      <c r="AA69" s="82"/>
      <c r="AB69" s="83"/>
      <c r="AC69" s="81">
        <v>4</v>
      </c>
      <c r="AD69" s="82"/>
      <c r="AE69" s="82"/>
      <c r="AF69" s="82"/>
      <c r="AG69" s="83"/>
      <c r="AH69" s="81">
        <v>5</v>
      </c>
      <c r="AI69" s="82"/>
      <c r="AJ69" s="82"/>
      <c r="AK69" s="82"/>
      <c r="AL69" s="83"/>
      <c r="AM69" s="81">
        <v>6</v>
      </c>
      <c r="AN69" s="82"/>
      <c r="AO69" s="82"/>
      <c r="AP69" s="82"/>
      <c r="AQ69" s="83"/>
      <c r="AR69" s="81">
        <v>7</v>
      </c>
      <c r="AS69" s="82"/>
      <c r="AT69" s="82"/>
      <c r="AU69" s="82"/>
      <c r="AV69" s="83"/>
      <c r="AW69" s="81">
        <v>8</v>
      </c>
      <c r="AX69" s="82"/>
      <c r="AY69" s="82"/>
      <c r="AZ69" s="82"/>
      <c r="BA69" s="83"/>
      <c r="BB69" s="81">
        <v>9</v>
      </c>
      <c r="BC69" s="82"/>
      <c r="BD69" s="82"/>
      <c r="BE69" s="82"/>
      <c r="BF69" s="83"/>
      <c r="BG69" s="81">
        <v>10</v>
      </c>
      <c r="BH69" s="82"/>
      <c r="BI69" s="82"/>
      <c r="BJ69" s="82"/>
      <c r="BK69" s="83"/>
    </row>
    <row r="70" spans="1:79" s="1" customFormat="1" ht="12.75" hidden="1" customHeight="1" x14ac:dyDescent="0.2">
      <c r="A70" s="96" t="s">
        <v>64</v>
      </c>
      <c r="B70" s="97"/>
      <c r="C70" s="97"/>
      <c r="D70" s="98"/>
      <c r="E70" s="96" t="s">
        <v>57</v>
      </c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8"/>
      <c r="X70" s="117" t="s">
        <v>60</v>
      </c>
      <c r="Y70" s="118"/>
      <c r="Z70" s="118"/>
      <c r="AA70" s="118"/>
      <c r="AB70" s="119"/>
      <c r="AC70" s="117" t="s">
        <v>61</v>
      </c>
      <c r="AD70" s="118"/>
      <c r="AE70" s="118"/>
      <c r="AF70" s="118"/>
      <c r="AG70" s="119"/>
      <c r="AH70" s="96" t="s">
        <v>94</v>
      </c>
      <c r="AI70" s="97"/>
      <c r="AJ70" s="97"/>
      <c r="AK70" s="97"/>
      <c r="AL70" s="98"/>
      <c r="AM70" s="102" t="s">
        <v>171</v>
      </c>
      <c r="AN70" s="103"/>
      <c r="AO70" s="103"/>
      <c r="AP70" s="103"/>
      <c r="AQ70" s="104"/>
      <c r="AR70" s="96" t="s">
        <v>62</v>
      </c>
      <c r="AS70" s="97"/>
      <c r="AT70" s="97"/>
      <c r="AU70" s="97"/>
      <c r="AV70" s="98"/>
      <c r="AW70" s="96" t="s">
        <v>63</v>
      </c>
      <c r="AX70" s="97"/>
      <c r="AY70" s="97"/>
      <c r="AZ70" s="97"/>
      <c r="BA70" s="98"/>
      <c r="BB70" s="96" t="s">
        <v>95</v>
      </c>
      <c r="BC70" s="97"/>
      <c r="BD70" s="97"/>
      <c r="BE70" s="97"/>
      <c r="BF70" s="98"/>
      <c r="BG70" s="102" t="s">
        <v>171</v>
      </c>
      <c r="BH70" s="103"/>
      <c r="BI70" s="103"/>
      <c r="BJ70" s="103"/>
      <c r="BK70" s="104"/>
      <c r="CA70" t="s">
        <v>29</v>
      </c>
    </row>
    <row r="71" spans="1:79" s="25" customFormat="1" ht="12.75" customHeight="1" x14ac:dyDescent="0.2">
      <c r="A71" s="34">
        <v>2240</v>
      </c>
      <c r="B71" s="35"/>
      <c r="C71" s="35"/>
      <c r="D71" s="57"/>
      <c r="E71" s="36" t="s">
        <v>175</v>
      </c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8"/>
      <c r="X71" s="52">
        <v>0</v>
      </c>
      <c r="Y71" s="53"/>
      <c r="Z71" s="53"/>
      <c r="AA71" s="53"/>
      <c r="AB71" s="54"/>
      <c r="AC71" s="52">
        <v>0</v>
      </c>
      <c r="AD71" s="53"/>
      <c r="AE71" s="53"/>
      <c r="AF71" s="53"/>
      <c r="AG71" s="54"/>
      <c r="AH71" s="52">
        <v>0</v>
      </c>
      <c r="AI71" s="53"/>
      <c r="AJ71" s="53"/>
      <c r="AK71" s="53"/>
      <c r="AL71" s="54"/>
      <c r="AM71" s="52">
        <f>IF(ISNUMBER(X71),X71,0)+IF(ISNUMBER(AC71),AC71,0)</f>
        <v>0</v>
      </c>
      <c r="AN71" s="53"/>
      <c r="AO71" s="53"/>
      <c r="AP71" s="53"/>
      <c r="AQ71" s="54"/>
      <c r="AR71" s="52">
        <v>0</v>
      </c>
      <c r="AS71" s="53"/>
      <c r="AT71" s="53"/>
      <c r="AU71" s="53"/>
      <c r="AV71" s="54"/>
      <c r="AW71" s="52">
        <v>0</v>
      </c>
      <c r="AX71" s="53"/>
      <c r="AY71" s="53"/>
      <c r="AZ71" s="53"/>
      <c r="BA71" s="54"/>
      <c r="BB71" s="52">
        <v>0</v>
      </c>
      <c r="BC71" s="53"/>
      <c r="BD71" s="53"/>
      <c r="BE71" s="53"/>
      <c r="BF71" s="54"/>
      <c r="BG71" s="55">
        <f>IF(ISNUMBER(AR71),AR71,0)+IF(ISNUMBER(AW71),AW71,0)</f>
        <v>0</v>
      </c>
      <c r="BH71" s="55"/>
      <c r="BI71" s="55"/>
      <c r="BJ71" s="55"/>
      <c r="BK71" s="55"/>
      <c r="CA71" s="25" t="s">
        <v>30</v>
      </c>
    </row>
    <row r="72" spans="1:79" s="25" customFormat="1" ht="12.75" customHeight="1" x14ac:dyDescent="0.2">
      <c r="A72" s="34">
        <v>3132</v>
      </c>
      <c r="B72" s="35"/>
      <c r="C72" s="35"/>
      <c r="D72" s="57"/>
      <c r="E72" s="36" t="s">
        <v>176</v>
      </c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8"/>
      <c r="X72" s="52">
        <v>0</v>
      </c>
      <c r="Y72" s="53"/>
      <c r="Z72" s="53"/>
      <c r="AA72" s="53"/>
      <c r="AB72" s="54"/>
      <c r="AC72" s="52">
        <v>0</v>
      </c>
      <c r="AD72" s="53"/>
      <c r="AE72" s="53"/>
      <c r="AF72" s="53"/>
      <c r="AG72" s="54"/>
      <c r="AH72" s="52">
        <v>0</v>
      </c>
      <c r="AI72" s="53"/>
      <c r="AJ72" s="53"/>
      <c r="AK72" s="53"/>
      <c r="AL72" s="54"/>
      <c r="AM72" s="52">
        <f>IF(ISNUMBER(X72),X72,0)+IF(ISNUMBER(AC72),AC72,0)</f>
        <v>0</v>
      </c>
      <c r="AN72" s="53"/>
      <c r="AO72" s="53"/>
      <c r="AP72" s="53"/>
      <c r="AQ72" s="54"/>
      <c r="AR72" s="52">
        <v>0</v>
      </c>
      <c r="AS72" s="53"/>
      <c r="AT72" s="53"/>
      <c r="AU72" s="53"/>
      <c r="AV72" s="54"/>
      <c r="AW72" s="52">
        <v>0</v>
      </c>
      <c r="AX72" s="53"/>
      <c r="AY72" s="53"/>
      <c r="AZ72" s="53"/>
      <c r="BA72" s="54"/>
      <c r="BB72" s="52">
        <v>0</v>
      </c>
      <c r="BC72" s="53"/>
      <c r="BD72" s="53"/>
      <c r="BE72" s="53"/>
      <c r="BF72" s="54"/>
      <c r="BG72" s="55">
        <f>IF(ISNUMBER(AR72),AR72,0)+IF(ISNUMBER(AW72),AW72,0)</f>
        <v>0</v>
      </c>
      <c r="BH72" s="55"/>
      <c r="BI72" s="55"/>
      <c r="BJ72" s="55"/>
      <c r="BK72" s="55"/>
    </row>
    <row r="73" spans="1:79" s="6" customFormat="1" ht="12.75" customHeight="1" x14ac:dyDescent="0.2">
      <c r="A73" s="43"/>
      <c r="B73" s="44"/>
      <c r="C73" s="44"/>
      <c r="D73" s="56"/>
      <c r="E73" s="29" t="s">
        <v>147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1"/>
      <c r="X73" s="48">
        <v>0</v>
      </c>
      <c r="Y73" s="49"/>
      <c r="Z73" s="49"/>
      <c r="AA73" s="49"/>
      <c r="AB73" s="50"/>
      <c r="AC73" s="48">
        <v>0</v>
      </c>
      <c r="AD73" s="49"/>
      <c r="AE73" s="49"/>
      <c r="AF73" s="49"/>
      <c r="AG73" s="50"/>
      <c r="AH73" s="48">
        <v>0</v>
      </c>
      <c r="AI73" s="49"/>
      <c r="AJ73" s="49"/>
      <c r="AK73" s="49"/>
      <c r="AL73" s="50"/>
      <c r="AM73" s="48">
        <f>IF(ISNUMBER(X73),X73,0)+IF(ISNUMBER(AC73),AC73,0)</f>
        <v>0</v>
      </c>
      <c r="AN73" s="49"/>
      <c r="AO73" s="49"/>
      <c r="AP73" s="49"/>
      <c r="AQ73" s="50"/>
      <c r="AR73" s="48">
        <v>0</v>
      </c>
      <c r="AS73" s="49"/>
      <c r="AT73" s="49"/>
      <c r="AU73" s="49"/>
      <c r="AV73" s="50"/>
      <c r="AW73" s="48">
        <v>0</v>
      </c>
      <c r="AX73" s="49"/>
      <c r="AY73" s="49"/>
      <c r="AZ73" s="49"/>
      <c r="BA73" s="50"/>
      <c r="BB73" s="48">
        <v>0</v>
      </c>
      <c r="BC73" s="49"/>
      <c r="BD73" s="49"/>
      <c r="BE73" s="49"/>
      <c r="BF73" s="50"/>
      <c r="BG73" s="51">
        <f>IF(ISNUMBER(AR73),AR73,0)+IF(ISNUMBER(AW73),AW73,0)</f>
        <v>0</v>
      </c>
      <c r="BH73" s="51"/>
      <c r="BI73" s="51"/>
      <c r="BJ73" s="51"/>
      <c r="BK73" s="51"/>
    </row>
    <row r="75" spans="1:79" ht="14.25" customHeight="1" x14ac:dyDescent="0.2">
      <c r="A75" s="68" t="s">
        <v>242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  <c r="BI75" s="68"/>
      <c r="BJ75" s="68"/>
      <c r="BK75" s="68"/>
      <c r="BL75" s="68"/>
    </row>
    <row r="76" spans="1:79" ht="15" customHeight="1" x14ac:dyDescent="0.2">
      <c r="A76" s="84" t="s">
        <v>213</v>
      </c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</row>
    <row r="77" spans="1:79" ht="23.1" customHeight="1" x14ac:dyDescent="0.2">
      <c r="A77" s="111" t="s">
        <v>119</v>
      </c>
      <c r="B77" s="112"/>
      <c r="C77" s="112"/>
      <c r="D77" s="112"/>
      <c r="E77" s="113"/>
      <c r="F77" s="86" t="s">
        <v>19</v>
      </c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8"/>
      <c r="X77" s="42" t="s">
        <v>235</v>
      </c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81" t="s">
        <v>240</v>
      </c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2"/>
      <c r="BK77" s="83"/>
    </row>
    <row r="78" spans="1:79" ht="53.25" customHeight="1" x14ac:dyDescent="0.2">
      <c r="A78" s="114"/>
      <c r="B78" s="115"/>
      <c r="C78" s="115"/>
      <c r="D78" s="115"/>
      <c r="E78" s="116"/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1"/>
      <c r="X78" s="81" t="s">
        <v>4</v>
      </c>
      <c r="Y78" s="82"/>
      <c r="Z78" s="82"/>
      <c r="AA78" s="82"/>
      <c r="AB78" s="83"/>
      <c r="AC78" s="81" t="s">
        <v>3</v>
      </c>
      <c r="AD78" s="82"/>
      <c r="AE78" s="82"/>
      <c r="AF78" s="82"/>
      <c r="AG78" s="83"/>
      <c r="AH78" s="105" t="s">
        <v>116</v>
      </c>
      <c r="AI78" s="106"/>
      <c r="AJ78" s="106"/>
      <c r="AK78" s="106"/>
      <c r="AL78" s="107"/>
      <c r="AM78" s="81" t="s">
        <v>5</v>
      </c>
      <c r="AN78" s="82"/>
      <c r="AO78" s="82"/>
      <c r="AP78" s="82"/>
      <c r="AQ78" s="83"/>
      <c r="AR78" s="81" t="s">
        <v>4</v>
      </c>
      <c r="AS78" s="82"/>
      <c r="AT78" s="82"/>
      <c r="AU78" s="82"/>
      <c r="AV78" s="83"/>
      <c r="AW78" s="81" t="s">
        <v>3</v>
      </c>
      <c r="AX78" s="82"/>
      <c r="AY78" s="82"/>
      <c r="AZ78" s="82"/>
      <c r="BA78" s="83"/>
      <c r="BB78" s="74" t="s">
        <v>116</v>
      </c>
      <c r="BC78" s="74"/>
      <c r="BD78" s="74"/>
      <c r="BE78" s="74"/>
      <c r="BF78" s="74"/>
      <c r="BG78" s="81" t="s">
        <v>96</v>
      </c>
      <c r="BH78" s="82"/>
      <c r="BI78" s="82"/>
      <c r="BJ78" s="82"/>
      <c r="BK78" s="83"/>
    </row>
    <row r="79" spans="1:79" ht="15" customHeight="1" x14ac:dyDescent="0.2">
      <c r="A79" s="81">
        <v>1</v>
      </c>
      <c r="B79" s="82"/>
      <c r="C79" s="82"/>
      <c r="D79" s="82"/>
      <c r="E79" s="83"/>
      <c r="F79" s="81">
        <v>2</v>
      </c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3"/>
      <c r="X79" s="81">
        <v>3</v>
      </c>
      <c r="Y79" s="82"/>
      <c r="Z79" s="82"/>
      <c r="AA79" s="82"/>
      <c r="AB79" s="83"/>
      <c r="AC79" s="81">
        <v>4</v>
      </c>
      <c r="AD79" s="82"/>
      <c r="AE79" s="82"/>
      <c r="AF79" s="82"/>
      <c r="AG79" s="83"/>
      <c r="AH79" s="81">
        <v>5</v>
      </c>
      <c r="AI79" s="82"/>
      <c r="AJ79" s="82"/>
      <c r="AK79" s="82"/>
      <c r="AL79" s="83"/>
      <c r="AM79" s="81">
        <v>6</v>
      </c>
      <c r="AN79" s="82"/>
      <c r="AO79" s="82"/>
      <c r="AP79" s="82"/>
      <c r="AQ79" s="83"/>
      <c r="AR79" s="81">
        <v>7</v>
      </c>
      <c r="AS79" s="82"/>
      <c r="AT79" s="82"/>
      <c r="AU79" s="82"/>
      <c r="AV79" s="83"/>
      <c r="AW79" s="81">
        <v>8</v>
      </c>
      <c r="AX79" s="82"/>
      <c r="AY79" s="82"/>
      <c r="AZ79" s="82"/>
      <c r="BA79" s="83"/>
      <c r="BB79" s="81">
        <v>9</v>
      </c>
      <c r="BC79" s="82"/>
      <c r="BD79" s="82"/>
      <c r="BE79" s="82"/>
      <c r="BF79" s="83"/>
      <c r="BG79" s="81">
        <v>10</v>
      </c>
      <c r="BH79" s="82"/>
      <c r="BI79" s="82"/>
      <c r="BJ79" s="82"/>
      <c r="BK79" s="83"/>
    </row>
    <row r="80" spans="1:79" s="1" customFormat="1" ht="15" hidden="1" customHeight="1" x14ac:dyDescent="0.2">
      <c r="A80" s="96" t="s">
        <v>64</v>
      </c>
      <c r="B80" s="97"/>
      <c r="C80" s="97"/>
      <c r="D80" s="97"/>
      <c r="E80" s="98"/>
      <c r="F80" s="96" t="s">
        <v>57</v>
      </c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8"/>
      <c r="X80" s="96" t="s">
        <v>60</v>
      </c>
      <c r="Y80" s="97"/>
      <c r="Z80" s="97"/>
      <c r="AA80" s="97"/>
      <c r="AB80" s="98"/>
      <c r="AC80" s="96" t="s">
        <v>61</v>
      </c>
      <c r="AD80" s="97"/>
      <c r="AE80" s="97"/>
      <c r="AF80" s="97"/>
      <c r="AG80" s="98"/>
      <c r="AH80" s="96" t="s">
        <v>94</v>
      </c>
      <c r="AI80" s="97"/>
      <c r="AJ80" s="97"/>
      <c r="AK80" s="97"/>
      <c r="AL80" s="98"/>
      <c r="AM80" s="102" t="s">
        <v>171</v>
      </c>
      <c r="AN80" s="103"/>
      <c r="AO80" s="103"/>
      <c r="AP80" s="103"/>
      <c r="AQ80" s="104"/>
      <c r="AR80" s="96" t="s">
        <v>62</v>
      </c>
      <c r="AS80" s="97"/>
      <c r="AT80" s="97"/>
      <c r="AU80" s="97"/>
      <c r="AV80" s="98"/>
      <c r="AW80" s="96" t="s">
        <v>63</v>
      </c>
      <c r="AX80" s="97"/>
      <c r="AY80" s="97"/>
      <c r="AZ80" s="97"/>
      <c r="BA80" s="98"/>
      <c r="BB80" s="96" t="s">
        <v>95</v>
      </c>
      <c r="BC80" s="97"/>
      <c r="BD80" s="97"/>
      <c r="BE80" s="97"/>
      <c r="BF80" s="98"/>
      <c r="BG80" s="102" t="s">
        <v>171</v>
      </c>
      <c r="BH80" s="103"/>
      <c r="BI80" s="103"/>
      <c r="BJ80" s="103"/>
      <c r="BK80" s="104"/>
      <c r="CA80" t="s">
        <v>31</v>
      </c>
    </row>
    <row r="81" spans="1:79" s="6" customFormat="1" ht="12.75" customHeight="1" x14ac:dyDescent="0.2">
      <c r="A81" s="43"/>
      <c r="B81" s="44"/>
      <c r="C81" s="44"/>
      <c r="D81" s="44"/>
      <c r="E81" s="56"/>
      <c r="F81" s="43" t="s">
        <v>147</v>
      </c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56"/>
      <c r="X81" s="108"/>
      <c r="Y81" s="109"/>
      <c r="Z81" s="109"/>
      <c r="AA81" s="109"/>
      <c r="AB81" s="110"/>
      <c r="AC81" s="108"/>
      <c r="AD81" s="109"/>
      <c r="AE81" s="109"/>
      <c r="AF81" s="109"/>
      <c r="AG81" s="110"/>
      <c r="AH81" s="51"/>
      <c r="AI81" s="51"/>
      <c r="AJ81" s="51"/>
      <c r="AK81" s="51"/>
      <c r="AL81" s="51"/>
      <c r="AM81" s="51">
        <f>IF(ISNUMBER(X81),X81,0)+IF(ISNUMBER(AC81),AC81,0)</f>
        <v>0</v>
      </c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>
        <f>IF(ISNUMBER(AR81),AR81,0)+IF(ISNUMBER(AW81),AW81,0)</f>
        <v>0</v>
      </c>
      <c r="BH81" s="51"/>
      <c r="BI81" s="51"/>
      <c r="BJ81" s="51"/>
      <c r="BK81" s="51"/>
      <c r="CA81" s="6" t="s">
        <v>32</v>
      </c>
    </row>
    <row r="84" spans="1:79" ht="14.25" customHeight="1" x14ac:dyDescent="0.2">
      <c r="A84" s="68" t="s">
        <v>120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</row>
    <row r="85" spans="1:79" ht="14.25" customHeight="1" x14ac:dyDescent="0.2">
      <c r="A85" s="68" t="s">
        <v>227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</row>
    <row r="86" spans="1:79" ht="15" customHeight="1" x14ac:dyDescent="0.2">
      <c r="A86" s="84" t="s">
        <v>213</v>
      </c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4"/>
      <c r="BR86" s="84"/>
      <c r="BS86" s="84"/>
      <c r="BT86" s="84"/>
      <c r="BU86" s="84"/>
      <c r="BV86" s="84"/>
      <c r="BW86" s="84"/>
      <c r="BX86" s="84"/>
      <c r="BY86" s="84"/>
    </row>
    <row r="87" spans="1:79" ht="23.1" customHeight="1" x14ac:dyDescent="0.2">
      <c r="A87" s="86" t="s">
        <v>6</v>
      </c>
      <c r="B87" s="87"/>
      <c r="C87" s="87"/>
      <c r="D87" s="86" t="s">
        <v>121</v>
      </c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8"/>
      <c r="U87" s="81" t="s">
        <v>214</v>
      </c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82"/>
      <c r="AL87" s="82"/>
      <c r="AM87" s="83"/>
      <c r="AN87" s="81" t="s">
        <v>217</v>
      </c>
      <c r="AO87" s="82"/>
      <c r="AP87" s="82"/>
      <c r="AQ87" s="82"/>
      <c r="AR87" s="82"/>
      <c r="AS87" s="82"/>
      <c r="AT87" s="82"/>
      <c r="AU87" s="82"/>
      <c r="AV87" s="82"/>
      <c r="AW87" s="82"/>
      <c r="AX87" s="82"/>
      <c r="AY87" s="82"/>
      <c r="AZ87" s="82"/>
      <c r="BA87" s="82"/>
      <c r="BB87" s="82"/>
      <c r="BC87" s="82"/>
      <c r="BD87" s="82"/>
      <c r="BE87" s="82"/>
      <c r="BF87" s="83"/>
      <c r="BG87" s="42" t="s">
        <v>224</v>
      </c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</row>
    <row r="88" spans="1:79" ht="52.5" customHeight="1" x14ac:dyDescent="0.2">
      <c r="A88" s="89"/>
      <c r="B88" s="90"/>
      <c r="C88" s="90"/>
      <c r="D88" s="89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1"/>
      <c r="U88" s="81" t="s">
        <v>4</v>
      </c>
      <c r="V88" s="82"/>
      <c r="W88" s="82"/>
      <c r="X88" s="82"/>
      <c r="Y88" s="83"/>
      <c r="Z88" s="81" t="s">
        <v>3</v>
      </c>
      <c r="AA88" s="82"/>
      <c r="AB88" s="82"/>
      <c r="AC88" s="82"/>
      <c r="AD88" s="83"/>
      <c r="AE88" s="105" t="s">
        <v>116</v>
      </c>
      <c r="AF88" s="106"/>
      <c r="AG88" s="106"/>
      <c r="AH88" s="107"/>
      <c r="AI88" s="81" t="s">
        <v>5</v>
      </c>
      <c r="AJ88" s="82"/>
      <c r="AK88" s="82"/>
      <c r="AL88" s="82"/>
      <c r="AM88" s="83"/>
      <c r="AN88" s="81" t="s">
        <v>4</v>
      </c>
      <c r="AO88" s="82"/>
      <c r="AP88" s="82"/>
      <c r="AQ88" s="82"/>
      <c r="AR88" s="83"/>
      <c r="AS88" s="81" t="s">
        <v>3</v>
      </c>
      <c r="AT88" s="82"/>
      <c r="AU88" s="82"/>
      <c r="AV88" s="82"/>
      <c r="AW88" s="83"/>
      <c r="AX88" s="105" t="s">
        <v>116</v>
      </c>
      <c r="AY88" s="106"/>
      <c r="AZ88" s="106"/>
      <c r="BA88" s="107"/>
      <c r="BB88" s="81" t="s">
        <v>96</v>
      </c>
      <c r="BC88" s="82"/>
      <c r="BD88" s="82"/>
      <c r="BE88" s="82"/>
      <c r="BF88" s="83"/>
      <c r="BG88" s="81" t="s">
        <v>4</v>
      </c>
      <c r="BH88" s="82"/>
      <c r="BI88" s="82"/>
      <c r="BJ88" s="82"/>
      <c r="BK88" s="83"/>
      <c r="BL88" s="42" t="s">
        <v>3</v>
      </c>
      <c r="BM88" s="42"/>
      <c r="BN88" s="42"/>
      <c r="BO88" s="42"/>
      <c r="BP88" s="42"/>
      <c r="BQ88" s="74" t="s">
        <v>116</v>
      </c>
      <c r="BR88" s="74"/>
      <c r="BS88" s="74"/>
      <c r="BT88" s="74"/>
      <c r="BU88" s="81" t="s">
        <v>97</v>
      </c>
      <c r="BV88" s="82"/>
      <c r="BW88" s="82"/>
      <c r="BX88" s="82"/>
      <c r="BY88" s="83"/>
    </row>
    <row r="89" spans="1:79" ht="15" customHeight="1" x14ac:dyDescent="0.2">
      <c r="A89" s="81">
        <v>1</v>
      </c>
      <c r="B89" s="82"/>
      <c r="C89" s="82"/>
      <c r="D89" s="81">
        <v>2</v>
      </c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3"/>
      <c r="U89" s="81">
        <v>3</v>
      </c>
      <c r="V89" s="82"/>
      <c r="W89" s="82"/>
      <c r="X89" s="82"/>
      <c r="Y89" s="83"/>
      <c r="Z89" s="81">
        <v>4</v>
      </c>
      <c r="AA89" s="82"/>
      <c r="AB89" s="82"/>
      <c r="AC89" s="82"/>
      <c r="AD89" s="83"/>
      <c r="AE89" s="81">
        <v>5</v>
      </c>
      <c r="AF89" s="82"/>
      <c r="AG89" s="82"/>
      <c r="AH89" s="83"/>
      <c r="AI89" s="81">
        <v>6</v>
      </c>
      <c r="AJ89" s="82"/>
      <c r="AK89" s="82"/>
      <c r="AL89" s="82"/>
      <c r="AM89" s="83"/>
      <c r="AN89" s="81">
        <v>7</v>
      </c>
      <c r="AO89" s="82"/>
      <c r="AP89" s="82"/>
      <c r="AQ89" s="82"/>
      <c r="AR89" s="83"/>
      <c r="AS89" s="81">
        <v>8</v>
      </c>
      <c r="AT89" s="82"/>
      <c r="AU89" s="82"/>
      <c r="AV89" s="82"/>
      <c r="AW89" s="83"/>
      <c r="AX89" s="42">
        <v>9</v>
      </c>
      <c r="AY89" s="42"/>
      <c r="AZ89" s="42"/>
      <c r="BA89" s="42"/>
      <c r="BB89" s="81">
        <v>10</v>
      </c>
      <c r="BC89" s="82"/>
      <c r="BD89" s="82"/>
      <c r="BE89" s="82"/>
      <c r="BF89" s="83"/>
      <c r="BG89" s="81">
        <v>11</v>
      </c>
      <c r="BH89" s="82"/>
      <c r="BI89" s="82"/>
      <c r="BJ89" s="82"/>
      <c r="BK89" s="83"/>
      <c r="BL89" s="42">
        <v>12</v>
      </c>
      <c r="BM89" s="42"/>
      <c r="BN89" s="42"/>
      <c r="BO89" s="42"/>
      <c r="BP89" s="42"/>
      <c r="BQ89" s="81">
        <v>13</v>
      </c>
      <c r="BR89" s="82"/>
      <c r="BS89" s="82"/>
      <c r="BT89" s="83"/>
      <c r="BU89" s="81">
        <v>14</v>
      </c>
      <c r="BV89" s="82"/>
      <c r="BW89" s="82"/>
      <c r="BX89" s="82"/>
      <c r="BY89" s="83"/>
    </row>
    <row r="90" spans="1:79" s="1" customFormat="1" ht="14.25" hidden="1" customHeight="1" x14ac:dyDescent="0.2">
      <c r="A90" s="96" t="s">
        <v>69</v>
      </c>
      <c r="B90" s="97"/>
      <c r="C90" s="97"/>
      <c r="D90" s="96" t="s">
        <v>57</v>
      </c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8"/>
      <c r="U90" s="72" t="s">
        <v>65</v>
      </c>
      <c r="V90" s="72"/>
      <c r="W90" s="72"/>
      <c r="X90" s="72"/>
      <c r="Y90" s="72"/>
      <c r="Z90" s="72" t="s">
        <v>66</v>
      </c>
      <c r="AA90" s="72"/>
      <c r="AB90" s="72"/>
      <c r="AC90" s="72"/>
      <c r="AD90" s="72"/>
      <c r="AE90" s="72" t="s">
        <v>91</v>
      </c>
      <c r="AF90" s="72"/>
      <c r="AG90" s="72"/>
      <c r="AH90" s="72"/>
      <c r="AI90" s="92" t="s">
        <v>170</v>
      </c>
      <c r="AJ90" s="92"/>
      <c r="AK90" s="92"/>
      <c r="AL90" s="92"/>
      <c r="AM90" s="92"/>
      <c r="AN90" s="72" t="s">
        <v>67</v>
      </c>
      <c r="AO90" s="72"/>
      <c r="AP90" s="72"/>
      <c r="AQ90" s="72"/>
      <c r="AR90" s="72"/>
      <c r="AS90" s="72" t="s">
        <v>68</v>
      </c>
      <c r="AT90" s="72"/>
      <c r="AU90" s="72"/>
      <c r="AV90" s="72"/>
      <c r="AW90" s="72"/>
      <c r="AX90" s="72" t="s">
        <v>92</v>
      </c>
      <c r="AY90" s="72"/>
      <c r="AZ90" s="72"/>
      <c r="BA90" s="72"/>
      <c r="BB90" s="92" t="s">
        <v>170</v>
      </c>
      <c r="BC90" s="92"/>
      <c r="BD90" s="92"/>
      <c r="BE90" s="92"/>
      <c r="BF90" s="92"/>
      <c r="BG90" s="72" t="s">
        <v>58</v>
      </c>
      <c r="BH90" s="72"/>
      <c r="BI90" s="72"/>
      <c r="BJ90" s="72"/>
      <c r="BK90" s="72"/>
      <c r="BL90" s="72" t="s">
        <v>59</v>
      </c>
      <c r="BM90" s="72"/>
      <c r="BN90" s="72"/>
      <c r="BO90" s="72"/>
      <c r="BP90" s="72"/>
      <c r="BQ90" s="72" t="s">
        <v>93</v>
      </c>
      <c r="BR90" s="72"/>
      <c r="BS90" s="72"/>
      <c r="BT90" s="72"/>
      <c r="BU90" s="92" t="s">
        <v>170</v>
      </c>
      <c r="BV90" s="92"/>
      <c r="BW90" s="92"/>
      <c r="BX90" s="92"/>
      <c r="BY90" s="92"/>
      <c r="CA90" t="s">
        <v>33</v>
      </c>
    </row>
    <row r="91" spans="1:79" s="25" customFormat="1" ht="38.25" customHeight="1" x14ac:dyDescent="0.2">
      <c r="A91" s="34">
        <v>1</v>
      </c>
      <c r="B91" s="35"/>
      <c r="C91" s="35"/>
      <c r="D91" s="36" t="s">
        <v>177</v>
      </c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8"/>
      <c r="U91" s="52">
        <v>0</v>
      </c>
      <c r="V91" s="53"/>
      <c r="W91" s="53"/>
      <c r="X91" s="53"/>
      <c r="Y91" s="54"/>
      <c r="Z91" s="52">
        <v>0</v>
      </c>
      <c r="AA91" s="53"/>
      <c r="AB91" s="53"/>
      <c r="AC91" s="53"/>
      <c r="AD91" s="54"/>
      <c r="AE91" s="52">
        <v>0</v>
      </c>
      <c r="AF91" s="53"/>
      <c r="AG91" s="53"/>
      <c r="AH91" s="54"/>
      <c r="AI91" s="52">
        <f>IF(ISNUMBER(U91),U91,0)+IF(ISNUMBER(Z91),Z91,0)</f>
        <v>0</v>
      </c>
      <c r="AJ91" s="53"/>
      <c r="AK91" s="53"/>
      <c r="AL91" s="53"/>
      <c r="AM91" s="54"/>
      <c r="AN91" s="52">
        <v>0</v>
      </c>
      <c r="AO91" s="53"/>
      <c r="AP91" s="53"/>
      <c r="AQ91" s="53"/>
      <c r="AR91" s="54"/>
      <c r="AS91" s="52">
        <v>240000</v>
      </c>
      <c r="AT91" s="53"/>
      <c r="AU91" s="53"/>
      <c r="AV91" s="53"/>
      <c r="AW91" s="54"/>
      <c r="AX91" s="52">
        <v>0</v>
      </c>
      <c r="AY91" s="53"/>
      <c r="AZ91" s="53"/>
      <c r="BA91" s="54"/>
      <c r="BB91" s="52">
        <f>IF(ISNUMBER(AN91),AN91,0)+IF(ISNUMBER(AS91),AS91,0)</f>
        <v>240000</v>
      </c>
      <c r="BC91" s="53"/>
      <c r="BD91" s="53"/>
      <c r="BE91" s="53"/>
      <c r="BF91" s="54"/>
      <c r="BG91" s="52">
        <v>0</v>
      </c>
      <c r="BH91" s="53"/>
      <c r="BI91" s="53"/>
      <c r="BJ91" s="53"/>
      <c r="BK91" s="54"/>
      <c r="BL91" s="52">
        <v>0</v>
      </c>
      <c r="BM91" s="53"/>
      <c r="BN91" s="53"/>
      <c r="BO91" s="53"/>
      <c r="BP91" s="54"/>
      <c r="BQ91" s="52">
        <v>0</v>
      </c>
      <c r="BR91" s="53"/>
      <c r="BS91" s="53"/>
      <c r="BT91" s="54"/>
      <c r="BU91" s="52">
        <f>IF(ISNUMBER(BG91),BG91,0)+IF(ISNUMBER(BL91),BL91,0)</f>
        <v>0</v>
      </c>
      <c r="BV91" s="53"/>
      <c r="BW91" s="53"/>
      <c r="BX91" s="53"/>
      <c r="BY91" s="54"/>
      <c r="CA91" s="25" t="s">
        <v>34</v>
      </c>
    </row>
    <row r="92" spans="1:79" s="25" customFormat="1" ht="25.5" customHeight="1" x14ac:dyDescent="0.2">
      <c r="A92" s="34">
        <v>2</v>
      </c>
      <c r="B92" s="35"/>
      <c r="C92" s="35"/>
      <c r="D92" s="36" t="s">
        <v>178</v>
      </c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8"/>
      <c r="U92" s="52">
        <v>0</v>
      </c>
      <c r="V92" s="53"/>
      <c r="W92" s="53"/>
      <c r="X92" s="53"/>
      <c r="Y92" s="54"/>
      <c r="Z92" s="52">
        <v>0</v>
      </c>
      <c r="AA92" s="53"/>
      <c r="AB92" s="53"/>
      <c r="AC92" s="53"/>
      <c r="AD92" s="54"/>
      <c r="AE92" s="52">
        <v>0</v>
      </c>
      <c r="AF92" s="53"/>
      <c r="AG92" s="53"/>
      <c r="AH92" s="54"/>
      <c r="AI92" s="52">
        <f>IF(ISNUMBER(U92),U92,0)+IF(ISNUMBER(Z92),Z92,0)</f>
        <v>0</v>
      </c>
      <c r="AJ92" s="53"/>
      <c r="AK92" s="53"/>
      <c r="AL92" s="53"/>
      <c r="AM92" s="54"/>
      <c r="AN92" s="52">
        <v>0</v>
      </c>
      <c r="AO92" s="53"/>
      <c r="AP92" s="53"/>
      <c r="AQ92" s="53"/>
      <c r="AR92" s="54"/>
      <c r="AS92" s="52">
        <v>411200</v>
      </c>
      <c r="AT92" s="53"/>
      <c r="AU92" s="53"/>
      <c r="AV92" s="53"/>
      <c r="AW92" s="54"/>
      <c r="AX92" s="52">
        <v>0</v>
      </c>
      <c r="AY92" s="53"/>
      <c r="AZ92" s="53"/>
      <c r="BA92" s="54"/>
      <c r="BB92" s="52">
        <f>IF(ISNUMBER(AN92),AN92,0)+IF(ISNUMBER(AS92),AS92,0)</f>
        <v>411200</v>
      </c>
      <c r="BC92" s="53"/>
      <c r="BD92" s="53"/>
      <c r="BE92" s="53"/>
      <c r="BF92" s="54"/>
      <c r="BG92" s="52">
        <v>0</v>
      </c>
      <c r="BH92" s="53"/>
      <c r="BI92" s="53"/>
      <c r="BJ92" s="53"/>
      <c r="BK92" s="54"/>
      <c r="BL92" s="52">
        <v>0</v>
      </c>
      <c r="BM92" s="53"/>
      <c r="BN92" s="53"/>
      <c r="BO92" s="53"/>
      <c r="BP92" s="54"/>
      <c r="BQ92" s="52">
        <v>0</v>
      </c>
      <c r="BR92" s="53"/>
      <c r="BS92" s="53"/>
      <c r="BT92" s="54"/>
      <c r="BU92" s="52">
        <f>IF(ISNUMBER(BG92),BG92,0)+IF(ISNUMBER(BL92),BL92,0)</f>
        <v>0</v>
      </c>
      <c r="BV92" s="53"/>
      <c r="BW92" s="53"/>
      <c r="BX92" s="53"/>
      <c r="BY92" s="54"/>
    </row>
    <row r="93" spans="1:79" s="25" customFormat="1" ht="38.25" customHeight="1" x14ac:dyDescent="0.2">
      <c r="A93" s="34">
        <v>3</v>
      </c>
      <c r="B93" s="35"/>
      <c r="C93" s="35"/>
      <c r="D93" s="36" t="s">
        <v>179</v>
      </c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8"/>
      <c r="U93" s="52">
        <v>0</v>
      </c>
      <c r="V93" s="53"/>
      <c r="W93" s="53"/>
      <c r="X93" s="53"/>
      <c r="Y93" s="54"/>
      <c r="Z93" s="52">
        <v>0</v>
      </c>
      <c r="AA93" s="53"/>
      <c r="AB93" s="53"/>
      <c r="AC93" s="53"/>
      <c r="AD93" s="54"/>
      <c r="AE93" s="52">
        <v>0</v>
      </c>
      <c r="AF93" s="53"/>
      <c r="AG93" s="53"/>
      <c r="AH93" s="54"/>
      <c r="AI93" s="52">
        <f>IF(ISNUMBER(U93),U93,0)+IF(ISNUMBER(Z93),Z93,0)</f>
        <v>0</v>
      </c>
      <c r="AJ93" s="53"/>
      <c r="AK93" s="53"/>
      <c r="AL93" s="53"/>
      <c r="AM93" s="54"/>
      <c r="AN93" s="52">
        <v>0</v>
      </c>
      <c r="AO93" s="53"/>
      <c r="AP93" s="53"/>
      <c r="AQ93" s="53"/>
      <c r="AR93" s="54"/>
      <c r="AS93" s="52">
        <v>0</v>
      </c>
      <c r="AT93" s="53"/>
      <c r="AU93" s="53"/>
      <c r="AV93" s="53"/>
      <c r="AW93" s="54"/>
      <c r="AX93" s="52">
        <v>0</v>
      </c>
      <c r="AY93" s="53"/>
      <c r="AZ93" s="53"/>
      <c r="BA93" s="54"/>
      <c r="BB93" s="52">
        <f>IF(ISNUMBER(AN93),AN93,0)+IF(ISNUMBER(AS93),AS93,0)</f>
        <v>0</v>
      </c>
      <c r="BC93" s="53"/>
      <c r="BD93" s="53"/>
      <c r="BE93" s="53"/>
      <c r="BF93" s="54"/>
      <c r="BG93" s="52">
        <v>0</v>
      </c>
      <c r="BH93" s="53"/>
      <c r="BI93" s="53"/>
      <c r="BJ93" s="53"/>
      <c r="BK93" s="54"/>
      <c r="BL93" s="52">
        <v>54500</v>
      </c>
      <c r="BM93" s="53"/>
      <c r="BN93" s="53"/>
      <c r="BO93" s="53"/>
      <c r="BP93" s="54"/>
      <c r="BQ93" s="52">
        <v>0</v>
      </c>
      <c r="BR93" s="53"/>
      <c r="BS93" s="53"/>
      <c r="BT93" s="54"/>
      <c r="BU93" s="52">
        <f>IF(ISNUMBER(BG93),BG93,0)+IF(ISNUMBER(BL93),BL93,0)</f>
        <v>54500</v>
      </c>
      <c r="BV93" s="53"/>
      <c r="BW93" s="53"/>
      <c r="BX93" s="53"/>
      <c r="BY93" s="54"/>
    </row>
    <row r="94" spans="1:79" s="6" customFormat="1" ht="12.75" customHeight="1" x14ac:dyDescent="0.2">
      <c r="A94" s="43"/>
      <c r="B94" s="44"/>
      <c r="C94" s="44"/>
      <c r="D94" s="29" t="s">
        <v>147</v>
      </c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1"/>
      <c r="U94" s="48">
        <v>0</v>
      </c>
      <c r="V94" s="49"/>
      <c r="W94" s="49"/>
      <c r="X94" s="49"/>
      <c r="Y94" s="50"/>
      <c r="Z94" s="48">
        <v>0</v>
      </c>
      <c r="AA94" s="49"/>
      <c r="AB94" s="49"/>
      <c r="AC94" s="49"/>
      <c r="AD94" s="50"/>
      <c r="AE94" s="48">
        <v>0</v>
      </c>
      <c r="AF94" s="49"/>
      <c r="AG94" s="49"/>
      <c r="AH94" s="50"/>
      <c r="AI94" s="48">
        <f>IF(ISNUMBER(U94),U94,0)+IF(ISNUMBER(Z94),Z94,0)</f>
        <v>0</v>
      </c>
      <c r="AJ94" s="49"/>
      <c r="AK94" s="49"/>
      <c r="AL94" s="49"/>
      <c r="AM94" s="50"/>
      <c r="AN94" s="48">
        <v>0</v>
      </c>
      <c r="AO94" s="49"/>
      <c r="AP94" s="49"/>
      <c r="AQ94" s="49"/>
      <c r="AR94" s="50"/>
      <c r="AS94" s="48">
        <v>651200</v>
      </c>
      <c r="AT94" s="49"/>
      <c r="AU94" s="49"/>
      <c r="AV94" s="49"/>
      <c r="AW94" s="50"/>
      <c r="AX94" s="48">
        <v>0</v>
      </c>
      <c r="AY94" s="49"/>
      <c r="AZ94" s="49"/>
      <c r="BA94" s="50"/>
      <c r="BB94" s="48">
        <f>IF(ISNUMBER(AN94),AN94,0)+IF(ISNUMBER(AS94),AS94,0)</f>
        <v>651200</v>
      </c>
      <c r="BC94" s="49"/>
      <c r="BD94" s="49"/>
      <c r="BE94" s="49"/>
      <c r="BF94" s="50"/>
      <c r="BG94" s="48">
        <v>0</v>
      </c>
      <c r="BH94" s="49"/>
      <c r="BI94" s="49"/>
      <c r="BJ94" s="49"/>
      <c r="BK94" s="50"/>
      <c r="BL94" s="48">
        <v>54500</v>
      </c>
      <c r="BM94" s="49"/>
      <c r="BN94" s="49"/>
      <c r="BO94" s="49"/>
      <c r="BP94" s="50"/>
      <c r="BQ94" s="48">
        <v>0</v>
      </c>
      <c r="BR94" s="49"/>
      <c r="BS94" s="49"/>
      <c r="BT94" s="50"/>
      <c r="BU94" s="48">
        <f>IF(ISNUMBER(BG94),BG94,0)+IF(ISNUMBER(BL94),BL94,0)</f>
        <v>54500</v>
      </c>
      <c r="BV94" s="49"/>
      <c r="BW94" s="49"/>
      <c r="BX94" s="49"/>
      <c r="BY94" s="50"/>
    </row>
    <row r="96" spans="1:79" ht="14.25" customHeight="1" x14ac:dyDescent="0.2">
      <c r="A96" s="68" t="s">
        <v>243</v>
      </c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</row>
    <row r="97" spans="1:79" ht="15" customHeight="1" x14ac:dyDescent="0.2">
      <c r="A97" s="85" t="s">
        <v>213</v>
      </c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5"/>
      <c r="BA97" s="85"/>
      <c r="BB97" s="85"/>
      <c r="BC97" s="85"/>
      <c r="BD97" s="85"/>
      <c r="BE97" s="85"/>
      <c r="BF97" s="85"/>
      <c r="BG97" s="85"/>
      <c r="BH97" s="85"/>
    </row>
    <row r="98" spans="1:79" ht="23.1" customHeight="1" x14ac:dyDescent="0.2">
      <c r="A98" s="86" t="s">
        <v>6</v>
      </c>
      <c r="B98" s="87"/>
      <c r="C98" s="87"/>
      <c r="D98" s="86" t="s">
        <v>121</v>
      </c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8"/>
      <c r="U98" s="42" t="s">
        <v>235</v>
      </c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 t="s">
        <v>240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</row>
    <row r="99" spans="1:79" ht="54" customHeight="1" x14ac:dyDescent="0.2">
      <c r="A99" s="89"/>
      <c r="B99" s="90"/>
      <c r="C99" s="90"/>
      <c r="D99" s="89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1"/>
      <c r="U99" s="81" t="s">
        <v>4</v>
      </c>
      <c r="V99" s="82"/>
      <c r="W99" s="82"/>
      <c r="X99" s="82"/>
      <c r="Y99" s="83"/>
      <c r="Z99" s="81" t="s">
        <v>3</v>
      </c>
      <c r="AA99" s="82"/>
      <c r="AB99" s="82"/>
      <c r="AC99" s="82"/>
      <c r="AD99" s="83"/>
      <c r="AE99" s="105" t="s">
        <v>116</v>
      </c>
      <c r="AF99" s="106"/>
      <c r="AG99" s="106"/>
      <c r="AH99" s="106"/>
      <c r="AI99" s="107"/>
      <c r="AJ99" s="81" t="s">
        <v>5</v>
      </c>
      <c r="AK99" s="82"/>
      <c r="AL99" s="82"/>
      <c r="AM99" s="82"/>
      <c r="AN99" s="83"/>
      <c r="AO99" s="81" t="s">
        <v>4</v>
      </c>
      <c r="AP99" s="82"/>
      <c r="AQ99" s="82"/>
      <c r="AR99" s="82"/>
      <c r="AS99" s="83"/>
      <c r="AT99" s="81" t="s">
        <v>3</v>
      </c>
      <c r="AU99" s="82"/>
      <c r="AV99" s="82"/>
      <c r="AW99" s="82"/>
      <c r="AX99" s="83"/>
      <c r="AY99" s="105" t="s">
        <v>116</v>
      </c>
      <c r="AZ99" s="106"/>
      <c r="BA99" s="106"/>
      <c r="BB99" s="106"/>
      <c r="BC99" s="107"/>
      <c r="BD99" s="42" t="s">
        <v>96</v>
      </c>
      <c r="BE99" s="42"/>
      <c r="BF99" s="42"/>
      <c r="BG99" s="42"/>
      <c r="BH99" s="42"/>
    </row>
    <row r="100" spans="1:79" ht="15" customHeight="1" x14ac:dyDescent="0.2">
      <c r="A100" s="81" t="s">
        <v>169</v>
      </c>
      <c r="B100" s="82"/>
      <c r="C100" s="82"/>
      <c r="D100" s="81">
        <v>2</v>
      </c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3"/>
      <c r="U100" s="81">
        <v>3</v>
      </c>
      <c r="V100" s="82"/>
      <c r="W100" s="82"/>
      <c r="X100" s="82"/>
      <c r="Y100" s="83"/>
      <c r="Z100" s="81">
        <v>4</v>
      </c>
      <c r="AA100" s="82"/>
      <c r="AB100" s="82"/>
      <c r="AC100" s="82"/>
      <c r="AD100" s="83"/>
      <c r="AE100" s="81">
        <v>5</v>
      </c>
      <c r="AF100" s="82"/>
      <c r="AG100" s="82"/>
      <c r="AH100" s="82"/>
      <c r="AI100" s="83"/>
      <c r="AJ100" s="81">
        <v>6</v>
      </c>
      <c r="AK100" s="82"/>
      <c r="AL100" s="82"/>
      <c r="AM100" s="82"/>
      <c r="AN100" s="83"/>
      <c r="AO100" s="81">
        <v>7</v>
      </c>
      <c r="AP100" s="82"/>
      <c r="AQ100" s="82"/>
      <c r="AR100" s="82"/>
      <c r="AS100" s="83"/>
      <c r="AT100" s="81">
        <v>8</v>
      </c>
      <c r="AU100" s="82"/>
      <c r="AV100" s="82"/>
      <c r="AW100" s="82"/>
      <c r="AX100" s="83"/>
      <c r="AY100" s="81">
        <v>9</v>
      </c>
      <c r="AZ100" s="82"/>
      <c r="BA100" s="82"/>
      <c r="BB100" s="82"/>
      <c r="BC100" s="83"/>
      <c r="BD100" s="81">
        <v>10</v>
      </c>
      <c r="BE100" s="82"/>
      <c r="BF100" s="82"/>
      <c r="BG100" s="82"/>
      <c r="BH100" s="83"/>
    </row>
    <row r="101" spans="1:79" s="1" customFormat="1" ht="12.75" hidden="1" customHeight="1" x14ac:dyDescent="0.2">
      <c r="A101" s="96" t="s">
        <v>69</v>
      </c>
      <c r="B101" s="97"/>
      <c r="C101" s="97"/>
      <c r="D101" s="96" t="s">
        <v>57</v>
      </c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8"/>
      <c r="U101" s="96" t="s">
        <v>60</v>
      </c>
      <c r="V101" s="97"/>
      <c r="W101" s="97"/>
      <c r="X101" s="97"/>
      <c r="Y101" s="98"/>
      <c r="Z101" s="96" t="s">
        <v>61</v>
      </c>
      <c r="AA101" s="97"/>
      <c r="AB101" s="97"/>
      <c r="AC101" s="97"/>
      <c r="AD101" s="98"/>
      <c r="AE101" s="96" t="s">
        <v>94</v>
      </c>
      <c r="AF101" s="97"/>
      <c r="AG101" s="97"/>
      <c r="AH101" s="97"/>
      <c r="AI101" s="98"/>
      <c r="AJ101" s="102" t="s">
        <v>171</v>
      </c>
      <c r="AK101" s="103"/>
      <c r="AL101" s="103"/>
      <c r="AM101" s="103"/>
      <c r="AN101" s="104"/>
      <c r="AO101" s="96" t="s">
        <v>62</v>
      </c>
      <c r="AP101" s="97"/>
      <c r="AQ101" s="97"/>
      <c r="AR101" s="97"/>
      <c r="AS101" s="98"/>
      <c r="AT101" s="96" t="s">
        <v>63</v>
      </c>
      <c r="AU101" s="97"/>
      <c r="AV101" s="97"/>
      <c r="AW101" s="97"/>
      <c r="AX101" s="98"/>
      <c r="AY101" s="96" t="s">
        <v>95</v>
      </c>
      <c r="AZ101" s="97"/>
      <c r="BA101" s="97"/>
      <c r="BB101" s="97"/>
      <c r="BC101" s="98"/>
      <c r="BD101" s="92" t="s">
        <v>171</v>
      </c>
      <c r="BE101" s="92"/>
      <c r="BF101" s="92"/>
      <c r="BG101" s="92"/>
      <c r="BH101" s="92"/>
      <c r="CA101" s="1" t="s">
        <v>35</v>
      </c>
    </row>
    <row r="102" spans="1:79" s="25" customFormat="1" ht="38.25" customHeight="1" x14ac:dyDescent="0.2">
      <c r="A102" s="34">
        <v>1</v>
      </c>
      <c r="B102" s="35"/>
      <c r="C102" s="35"/>
      <c r="D102" s="36" t="s">
        <v>177</v>
      </c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8"/>
      <c r="U102" s="52">
        <v>0</v>
      </c>
      <c r="V102" s="53"/>
      <c r="W102" s="53"/>
      <c r="X102" s="53"/>
      <c r="Y102" s="54"/>
      <c r="Z102" s="52">
        <v>0</v>
      </c>
      <c r="AA102" s="53"/>
      <c r="AB102" s="53"/>
      <c r="AC102" s="53"/>
      <c r="AD102" s="54"/>
      <c r="AE102" s="55">
        <v>0</v>
      </c>
      <c r="AF102" s="55"/>
      <c r="AG102" s="55"/>
      <c r="AH102" s="55"/>
      <c r="AI102" s="55"/>
      <c r="AJ102" s="47">
        <f>IF(ISNUMBER(U102),U102,0)+IF(ISNUMBER(Z102),Z102,0)</f>
        <v>0</v>
      </c>
      <c r="AK102" s="47"/>
      <c r="AL102" s="47"/>
      <c r="AM102" s="47"/>
      <c r="AN102" s="47"/>
      <c r="AO102" s="55">
        <v>0</v>
      </c>
      <c r="AP102" s="55"/>
      <c r="AQ102" s="55"/>
      <c r="AR102" s="55"/>
      <c r="AS102" s="55"/>
      <c r="AT102" s="47">
        <v>0</v>
      </c>
      <c r="AU102" s="47"/>
      <c r="AV102" s="47"/>
      <c r="AW102" s="47"/>
      <c r="AX102" s="47"/>
      <c r="AY102" s="55">
        <v>0</v>
      </c>
      <c r="AZ102" s="55"/>
      <c r="BA102" s="55"/>
      <c r="BB102" s="55"/>
      <c r="BC102" s="55"/>
      <c r="BD102" s="47">
        <f>IF(ISNUMBER(AO102),AO102,0)+IF(ISNUMBER(AT102),AT102,0)</f>
        <v>0</v>
      </c>
      <c r="BE102" s="47"/>
      <c r="BF102" s="47"/>
      <c r="BG102" s="47"/>
      <c r="BH102" s="47"/>
      <c r="CA102" s="25" t="s">
        <v>36</v>
      </c>
    </row>
    <row r="103" spans="1:79" s="25" customFormat="1" ht="25.5" customHeight="1" x14ac:dyDescent="0.2">
      <c r="A103" s="34">
        <v>2</v>
      </c>
      <c r="B103" s="35"/>
      <c r="C103" s="35"/>
      <c r="D103" s="36" t="s">
        <v>178</v>
      </c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8"/>
      <c r="U103" s="52">
        <v>0</v>
      </c>
      <c r="V103" s="53"/>
      <c r="W103" s="53"/>
      <c r="X103" s="53"/>
      <c r="Y103" s="54"/>
      <c r="Z103" s="52">
        <v>0</v>
      </c>
      <c r="AA103" s="53"/>
      <c r="AB103" s="53"/>
      <c r="AC103" s="53"/>
      <c r="AD103" s="54"/>
      <c r="AE103" s="55">
        <v>0</v>
      </c>
      <c r="AF103" s="55"/>
      <c r="AG103" s="55"/>
      <c r="AH103" s="55"/>
      <c r="AI103" s="55"/>
      <c r="AJ103" s="47">
        <f>IF(ISNUMBER(U103),U103,0)+IF(ISNUMBER(Z103),Z103,0)</f>
        <v>0</v>
      </c>
      <c r="AK103" s="47"/>
      <c r="AL103" s="47"/>
      <c r="AM103" s="47"/>
      <c r="AN103" s="47"/>
      <c r="AO103" s="55">
        <v>0</v>
      </c>
      <c r="AP103" s="55"/>
      <c r="AQ103" s="55"/>
      <c r="AR103" s="55"/>
      <c r="AS103" s="55"/>
      <c r="AT103" s="47">
        <v>0</v>
      </c>
      <c r="AU103" s="47"/>
      <c r="AV103" s="47"/>
      <c r="AW103" s="47"/>
      <c r="AX103" s="47"/>
      <c r="AY103" s="55">
        <v>0</v>
      </c>
      <c r="AZ103" s="55"/>
      <c r="BA103" s="55"/>
      <c r="BB103" s="55"/>
      <c r="BC103" s="55"/>
      <c r="BD103" s="47">
        <f>IF(ISNUMBER(AO103),AO103,0)+IF(ISNUMBER(AT103),AT103,0)</f>
        <v>0</v>
      </c>
      <c r="BE103" s="47"/>
      <c r="BF103" s="47"/>
      <c r="BG103" s="47"/>
      <c r="BH103" s="47"/>
    </row>
    <row r="104" spans="1:79" s="25" customFormat="1" ht="38.25" customHeight="1" x14ac:dyDescent="0.2">
      <c r="A104" s="34">
        <v>3</v>
      </c>
      <c r="B104" s="35"/>
      <c r="C104" s="35"/>
      <c r="D104" s="36" t="s">
        <v>179</v>
      </c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8"/>
      <c r="U104" s="52">
        <v>0</v>
      </c>
      <c r="V104" s="53"/>
      <c r="W104" s="53"/>
      <c r="X104" s="53"/>
      <c r="Y104" s="54"/>
      <c r="Z104" s="52">
        <v>0</v>
      </c>
      <c r="AA104" s="53"/>
      <c r="AB104" s="53"/>
      <c r="AC104" s="53"/>
      <c r="AD104" s="54"/>
      <c r="AE104" s="55">
        <v>0</v>
      </c>
      <c r="AF104" s="55"/>
      <c r="AG104" s="55"/>
      <c r="AH104" s="55"/>
      <c r="AI104" s="55"/>
      <c r="AJ104" s="47">
        <f>IF(ISNUMBER(U104),U104,0)+IF(ISNUMBER(Z104),Z104,0)</f>
        <v>0</v>
      </c>
      <c r="AK104" s="47"/>
      <c r="AL104" s="47"/>
      <c r="AM104" s="47"/>
      <c r="AN104" s="47"/>
      <c r="AO104" s="55">
        <v>0</v>
      </c>
      <c r="AP104" s="55"/>
      <c r="AQ104" s="55"/>
      <c r="AR104" s="55"/>
      <c r="AS104" s="55"/>
      <c r="AT104" s="47">
        <v>0</v>
      </c>
      <c r="AU104" s="47"/>
      <c r="AV104" s="47"/>
      <c r="AW104" s="47"/>
      <c r="AX104" s="47"/>
      <c r="AY104" s="55">
        <v>0</v>
      </c>
      <c r="AZ104" s="55"/>
      <c r="BA104" s="55"/>
      <c r="BB104" s="55"/>
      <c r="BC104" s="55"/>
      <c r="BD104" s="47">
        <f>IF(ISNUMBER(AO104),AO104,0)+IF(ISNUMBER(AT104),AT104,0)</f>
        <v>0</v>
      </c>
      <c r="BE104" s="47"/>
      <c r="BF104" s="47"/>
      <c r="BG104" s="47"/>
      <c r="BH104" s="47"/>
    </row>
    <row r="105" spans="1:79" s="6" customFormat="1" ht="12.75" customHeight="1" x14ac:dyDescent="0.2">
      <c r="A105" s="43"/>
      <c r="B105" s="44"/>
      <c r="C105" s="44"/>
      <c r="D105" s="29" t="s">
        <v>147</v>
      </c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1"/>
      <c r="U105" s="48">
        <v>0</v>
      </c>
      <c r="V105" s="49"/>
      <c r="W105" s="49"/>
      <c r="X105" s="49"/>
      <c r="Y105" s="50"/>
      <c r="Z105" s="48">
        <v>0</v>
      </c>
      <c r="AA105" s="49"/>
      <c r="AB105" s="49"/>
      <c r="AC105" s="49"/>
      <c r="AD105" s="50"/>
      <c r="AE105" s="51">
        <v>0</v>
      </c>
      <c r="AF105" s="51"/>
      <c r="AG105" s="51"/>
      <c r="AH105" s="51"/>
      <c r="AI105" s="51"/>
      <c r="AJ105" s="28">
        <f>IF(ISNUMBER(U105),U105,0)+IF(ISNUMBER(Z105),Z105,0)</f>
        <v>0</v>
      </c>
      <c r="AK105" s="28"/>
      <c r="AL105" s="28"/>
      <c r="AM105" s="28"/>
      <c r="AN105" s="28"/>
      <c r="AO105" s="51">
        <v>0</v>
      </c>
      <c r="AP105" s="51"/>
      <c r="AQ105" s="51"/>
      <c r="AR105" s="51"/>
      <c r="AS105" s="51"/>
      <c r="AT105" s="28">
        <v>0</v>
      </c>
      <c r="AU105" s="28"/>
      <c r="AV105" s="28"/>
      <c r="AW105" s="28"/>
      <c r="AX105" s="28"/>
      <c r="AY105" s="51">
        <v>0</v>
      </c>
      <c r="AZ105" s="51"/>
      <c r="BA105" s="51"/>
      <c r="BB105" s="51"/>
      <c r="BC105" s="51"/>
      <c r="BD105" s="28">
        <f>IF(ISNUMBER(AO105),AO105,0)+IF(ISNUMBER(AT105),AT105,0)</f>
        <v>0</v>
      </c>
      <c r="BE105" s="28"/>
      <c r="BF105" s="28"/>
      <c r="BG105" s="28"/>
      <c r="BH105" s="28"/>
    </row>
    <row r="106" spans="1:79" s="5" customFormat="1" ht="12.75" customHeight="1" x14ac:dyDescent="0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</row>
    <row r="108" spans="1:79" ht="14.25" customHeight="1" x14ac:dyDescent="0.2">
      <c r="A108" s="68" t="s">
        <v>152</v>
      </c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  <c r="AQ108" s="68"/>
      <c r="AR108" s="68"/>
      <c r="AS108" s="68"/>
      <c r="AT108" s="68"/>
      <c r="AU108" s="68"/>
      <c r="AV108" s="68"/>
      <c r="AW108" s="68"/>
      <c r="AX108" s="68"/>
      <c r="AY108" s="68"/>
      <c r="AZ108" s="68"/>
      <c r="BA108" s="68"/>
      <c r="BB108" s="68"/>
      <c r="BC108" s="68"/>
      <c r="BD108" s="68"/>
      <c r="BE108" s="68"/>
      <c r="BF108" s="68"/>
      <c r="BG108" s="68"/>
      <c r="BH108" s="68"/>
      <c r="BI108" s="68"/>
      <c r="BJ108" s="68"/>
      <c r="BK108" s="68"/>
      <c r="BL108" s="68"/>
    </row>
    <row r="109" spans="1:79" ht="14.25" customHeight="1" x14ac:dyDescent="0.2">
      <c r="A109" s="68" t="s">
        <v>228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68"/>
      <c r="AS109" s="68"/>
      <c r="AT109" s="68"/>
      <c r="AU109" s="68"/>
      <c r="AV109" s="68"/>
      <c r="AW109" s="68"/>
      <c r="AX109" s="68"/>
      <c r="AY109" s="68"/>
      <c r="AZ109" s="68"/>
      <c r="BA109" s="68"/>
      <c r="BB109" s="68"/>
      <c r="BC109" s="68"/>
      <c r="BD109" s="68"/>
      <c r="BE109" s="68"/>
      <c r="BF109" s="68"/>
      <c r="BG109" s="68"/>
      <c r="BH109" s="68"/>
      <c r="BI109" s="68"/>
      <c r="BJ109" s="68"/>
      <c r="BK109" s="68"/>
      <c r="BL109" s="68"/>
    </row>
    <row r="110" spans="1:79" ht="23.1" customHeight="1" x14ac:dyDescent="0.2">
      <c r="A110" s="86" t="s">
        <v>6</v>
      </c>
      <c r="B110" s="87"/>
      <c r="C110" s="87"/>
      <c r="D110" s="42" t="s">
        <v>9</v>
      </c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 t="s">
        <v>8</v>
      </c>
      <c r="R110" s="42"/>
      <c r="S110" s="42"/>
      <c r="T110" s="42"/>
      <c r="U110" s="42"/>
      <c r="V110" s="42" t="s">
        <v>7</v>
      </c>
      <c r="W110" s="42"/>
      <c r="X110" s="42"/>
      <c r="Y110" s="42"/>
      <c r="Z110" s="42"/>
      <c r="AA110" s="42"/>
      <c r="AB110" s="42"/>
      <c r="AC110" s="42"/>
      <c r="AD110" s="42"/>
      <c r="AE110" s="42"/>
      <c r="AF110" s="81" t="s">
        <v>214</v>
      </c>
      <c r="AG110" s="82"/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  <c r="AR110" s="82"/>
      <c r="AS110" s="82"/>
      <c r="AT110" s="83"/>
      <c r="AU110" s="81" t="s">
        <v>217</v>
      </c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82"/>
      <c r="BH110" s="82"/>
      <c r="BI110" s="83"/>
      <c r="BJ110" s="81" t="s">
        <v>224</v>
      </c>
      <c r="BK110" s="82"/>
      <c r="BL110" s="82"/>
      <c r="BM110" s="82"/>
      <c r="BN110" s="82"/>
      <c r="BO110" s="82"/>
      <c r="BP110" s="82"/>
      <c r="BQ110" s="82"/>
      <c r="BR110" s="82"/>
      <c r="BS110" s="82"/>
      <c r="BT110" s="82"/>
      <c r="BU110" s="82"/>
      <c r="BV110" s="82"/>
      <c r="BW110" s="82"/>
      <c r="BX110" s="83"/>
    </row>
    <row r="111" spans="1:79" ht="32.25" customHeight="1" x14ac:dyDescent="0.2">
      <c r="A111" s="89"/>
      <c r="B111" s="90"/>
      <c r="C111" s="90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 t="s">
        <v>4</v>
      </c>
      <c r="AG111" s="42"/>
      <c r="AH111" s="42"/>
      <c r="AI111" s="42"/>
      <c r="AJ111" s="42"/>
      <c r="AK111" s="42" t="s">
        <v>3</v>
      </c>
      <c r="AL111" s="42"/>
      <c r="AM111" s="42"/>
      <c r="AN111" s="42"/>
      <c r="AO111" s="42"/>
      <c r="AP111" s="42" t="s">
        <v>123</v>
      </c>
      <c r="AQ111" s="42"/>
      <c r="AR111" s="42"/>
      <c r="AS111" s="42"/>
      <c r="AT111" s="42"/>
      <c r="AU111" s="42" t="s">
        <v>4</v>
      </c>
      <c r="AV111" s="42"/>
      <c r="AW111" s="42"/>
      <c r="AX111" s="42"/>
      <c r="AY111" s="42"/>
      <c r="AZ111" s="42" t="s">
        <v>3</v>
      </c>
      <c r="BA111" s="42"/>
      <c r="BB111" s="42"/>
      <c r="BC111" s="42"/>
      <c r="BD111" s="42"/>
      <c r="BE111" s="42" t="s">
        <v>90</v>
      </c>
      <c r="BF111" s="42"/>
      <c r="BG111" s="42"/>
      <c r="BH111" s="42"/>
      <c r="BI111" s="42"/>
      <c r="BJ111" s="42" t="s">
        <v>4</v>
      </c>
      <c r="BK111" s="42"/>
      <c r="BL111" s="42"/>
      <c r="BM111" s="42"/>
      <c r="BN111" s="42"/>
      <c r="BO111" s="42" t="s">
        <v>3</v>
      </c>
      <c r="BP111" s="42"/>
      <c r="BQ111" s="42"/>
      <c r="BR111" s="42"/>
      <c r="BS111" s="42"/>
      <c r="BT111" s="42" t="s">
        <v>97</v>
      </c>
      <c r="BU111" s="42"/>
      <c r="BV111" s="42"/>
      <c r="BW111" s="42"/>
      <c r="BX111" s="42"/>
    </row>
    <row r="112" spans="1:79" ht="15" customHeight="1" x14ac:dyDescent="0.2">
      <c r="A112" s="81">
        <v>1</v>
      </c>
      <c r="B112" s="82"/>
      <c r="C112" s="82"/>
      <c r="D112" s="42">
        <v>2</v>
      </c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>
        <v>3</v>
      </c>
      <c r="R112" s="42"/>
      <c r="S112" s="42"/>
      <c r="T112" s="42"/>
      <c r="U112" s="42"/>
      <c r="V112" s="42">
        <v>4</v>
      </c>
      <c r="W112" s="42"/>
      <c r="X112" s="42"/>
      <c r="Y112" s="42"/>
      <c r="Z112" s="42"/>
      <c r="AA112" s="42"/>
      <c r="AB112" s="42"/>
      <c r="AC112" s="42"/>
      <c r="AD112" s="42"/>
      <c r="AE112" s="42"/>
      <c r="AF112" s="42">
        <v>5</v>
      </c>
      <c r="AG112" s="42"/>
      <c r="AH112" s="42"/>
      <c r="AI112" s="42"/>
      <c r="AJ112" s="42"/>
      <c r="AK112" s="42">
        <v>6</v>
      </c>
      <c r="AL112" s="42"/>
      <c r="AM112" s="42"/>
      <c r="AN112" s="42"/>
      <c r="AO112" s="42"/>
      <c r="AP112" s="42">
        <v>7</v>
      </c>
      <c r="AQ112" s="42"/>
      <c r="AR112" s="42"/>
      <c r="AS112" s="42"/>
      <c r="AT112" s="42"/>
      <c r="AU112" s="42">
        <v>8</v>
      </c>
      <c r="AV112" s="42"/>
      <c r="AW112" s="42"/>
      <c r="AX112" s="42"/>
      <c r="AY112" s="42"/>
      <c r="AZ112" s="42">
        <v>9</v>
      </c>
      <c r="BA112" s="42"/>
      <c r="BB112" s="42"/>
      <c r="BC112" s="42"/>
      <c r="BD112" s="42"/>
      <c r="BE112" s="42">
        <v>10</v>
      </c>
      <c r="BF112" s="42"/>
      <c r="BG112" s="42"/>
      <c r="BH112" s="42"/>
      <c r="BI112" s="42"/>
      <c r="BJ112" s="42">
        <v>11</v>
      </c>
      <c r="BK112" s="42"/>
      <c r="BL112" s="42"/>
      <c r="BM112" s="42"/>
      <c r="BN112" s="42"/>
      <c r="BO112" s="42">
        <v>12</v>
      </c>
      <c r="BP112" s="42"/>
      <c r="BQ112" s="42"/>
      <c r="BR112" s="42"/>
      <c r="BS112" s="42"/>
      <c r="BT112" s="42">
        <v>13</v>
      </c>
      <c r="BU112" s="42"/>
      <c r="BV112" s="42"/>
      <c r="BW112" s="42"/>
      <c r="BX112" s="42"/>
    </row>
    <row r="113" spans="1:79" ht="10.5" hidden="1" customHeight="1" x14ac:dyDescent="0.2">
      <c r="A113" s="96" t="s">
        <v>154</v>
      </c>
      <c r="B113" s="97"/>
      <c r="C113" s="97"/>
      <c r="D113" s="42" t="s">
        <v>57</v>
      </c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 t="s">
        <v>70</v>
      </c>
      <c r="R113" s="42"/>
      <c r="S113" s="42"/>
      <c r="T113" s="42"/>
      <c r="U113" s="42"/>
      <c r="V113" s="42" t="s">
        <v>71</v>
      </c>
      <c r="W113" s="42"/>
      <c r="X113" s="42"/>
      <c r="Y113" s="42"/>
      <c r="Z113" s="42"/>
      <c r="AA113" s="42"/>
      <c r="AB113" s="42"/>
      <c r="AC113" s="42"/>
      <c r="AD113" s="42"/>
      <c r="AE113" s="42"/>
      <c r="AF113" s="72" t="s">
        <v>111</v>
      </c>
      <c r="AG113" s="72"/>
      <c r="AH113" s="72"/>
      <c r="AI113" s="72"/>
      <c r="AJ113" s="72"/>
      <c r="AK113" s="70" t="s">
        <v>112</v>
      </c>
      <c r="AL113" s="70"/>
      <c r="AM113" s="70"/>
      <c r="AN113" s="70"/>
      <c r="AO113" s="70"/>
      <c r="AP113" s="92" t="s">
        <v>181</v>
      </c>
      <c r="AQ113" s="92"/>
      <c r="AR113" s="92"/>
      <c r="AS113" s="92"/>
      <c r="AT113" s="92"/>
      <c r="AU113" s="72" t="s">
        <v>113</v>
      </c>
      <c r="AV113" s="72"/>
      <c r="AW113" s="72"/>
      <c r="AX113" s="72"/>
      <c r="AY113" s="72"/>
      <c r="AZ113" s="70" t="s">
        <v>114</v>
      </c>
      <c r="BA113" s="70"/>
      <c r="BB113" s="70"/>
      <c r="BC113" s="70"/>
      <c r="BD113" s="70"/>
      <c r="BE113" s="92" t="s">
        <v>181</v>
      </c>
      <c r="BF113" s="92"/>
      <c r="BG113" s="92"/>
      <c r="BH113" s="92"/>
      <c r="BI113" s="92"/>
      <c r="BJ113" s="72" t="s">
        <v>105</v>
      </c>
      <c r="BK113" s="72"/>
      <c r="BL113" s="72"/>
      <c r="BM113" s="72"/>
      <c r="BN113" s="72"/>
      <c r="BO113" s="70" t="s">
        <v>106</v>
      </c>
      <c r="BP113" s="70"/>
      <c r="BQ113" s="70"/>
      <c r="BR113" s="70"/>
      <c r="BS113" s="70"/>
      <c r="BT113" s="92" t="s">
        <v>181</v>
      </c>
      <c r="BU113" s="92"/>
      <c r="BV113" s="92"/>
      <c r="BW113" s="92"/>
      <c r="BX113" s="92"/>
      <c r="CA113" t="s">
        <v>37</v>
      </c>
    </row>
    <row r="114" spans="1:79" s="6" customFormat="1" ht="15" customHeight="1" x14ac:dyDescent="0.2">
      <c r="A114" s="43">
        <v>0</v>
      </c>
      <c r="B114" s="44"/>
      <c r="C114" s="44"/>
      <c r="D114" s="46" t="s">
        <v>180</v>
      </c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CA114" s="6" t="s">
        <v>38</v>
      </c>
    </row>
    <row r="115" spans="1:79" s="25" customFormat="1" ht="71.25" customHeight="1" x14ac:dyDescent="0.2">
      <c r="A115" s="34">
        <v>0</v>
      </c>
      <c r="B115" s="35"/>
      <c r="C115" s="35"/>
      <c r="D115" s="41" t="s">
        <v>182</v>
      </c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8"/>
      <c r="Q115" s="42" t="s">
        <v>183</v>
      </c>
      <c r="R115" s="42"/>
      <c r="S115" s="42"/>
      <c r="T115" s="42"/>
      <c r="U115" s="42"/>
      <c r="V115" s="42" t="s">
        <v>184</v>
      </c>
      <c r="W115" s="42"/>
      <c r="X115" s="42"/>
      <c r="Y115" s="42"/>
      <c r="Z115" s="42"/>
      <c r="AA115" s="42"/>
      <c r="AB115" s="42"/>
      <c r="AC115" s="42"/>
      <c r="AD115" s="42"/>
      <c r="AE115" s="42"/>
      <c r="AF115" s="33">
        <v>0</v>
      </c>
      <c r="AG115" s="33"/>
      <c r="AH115" s="33"/>
      <c r="AI115" s="33"/>
      <c r="AJ115" s="33"/>
      <c r="AK115" s="33">
        <v>0</v>
      </c>
      <c r="AL115" s="33"/>
      <c r="AM115" s="33"/>
      <c r="AN115" s="33"/>
      <c r="AO115" s="33"/>
      <c r="AP115" s="33">
        <v>0</v>
      </c>
      <c r="AQ115" s="33"/>
      <c r="AR115" s="33"/>
      <c r="AS115" s="33"/>
      <c r="AT115" s="33"/>
      <c r="AU115" s="33">
        <v>0</v>
      </c>
      <c r="AV115" s="33"/>
      <c r="AW115" s="33"/>
      <c r="AX115" s="33"/>
      <c r="AY115" s="33"/>
      <c r="AZ115" s="33">
        <v>411200</v>
      </c>
      <c r="BA115" s="33"/>
      <c r="BB115" s="33"/>
      <c r="BC115" s="33"/>
      <c r="BD115" s="33"/>
      <c r="BE115" s="33">
        <v>411200</v>
      </c>
      <c r="BF115" s="33"/>
      <c r="BG115" s="33"/>
      <c r="BH115" s="33"/>
      <c r="BI115" s="33"/>
      <c r="BJ115" s="33">
        <v>0</v>
      </c>
      <c r="BK115" s="33"/>
      <c r="BL115" s="33"/>
      <c r="BM115" s="33"/>
      <c r="BN115" s="33"/>
      <c r="BO115" s="33">
        <v>54500</v>
      </c>
      <c r="BP115" s="33"/>
      <c r="BQ115" s="33"/>
      <c r="BR115" s="33"/>
      <c r="BS115" s="33"/>
      <c r="BT115" s="33">
        <v>54500</v>
      </c>
      <c r="BU115" s="33"/>
      <c r="BV115" s="33"/>
      <c r="BW115" s="33"/>
      <c r="BX115" s="33"/>
    </row>
    <row r="116" spans="1:79" s="25" customFormat="1" ht="30" customHeight="1" x14ac:dyDescent="0.2">
      <c r="A116" s="34">
        <v>0</v>
      </c>
      <c r="B116" s="35"/>
      <c r="C116" s="35"/>
      <c r="D116" s="41" t="s">
        <v>185</v>
      </c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8"/>
      <c r="Q116" s="42" t="s">
        <v>183</v>
      </c>
      <c r="R116" s="42"/>
      <c r="S116" s="42"/>
      <c r="T116" s="42"/>
      <c r="U116" s="42"/>
      <c r="V116" s="42" t="s">
        <v>184</v>
      </c>
      <c r="W116" s="42"/>
      <c r="X116" s="42"/>
      <c r="Y116" s="42"/>
      <c r="Z116" s="42"/>
      <c r="AA116" s="42"/>
      <c r="AB116" s="42"/>
      <c r="AC116" s="42"/>
      <c r="AD116" s="42"/>
      <c r="AE116" s="42"/>
      <c r="AF116" s="33">
        <v>0</v>
      </c>
      <c r="AG116" s="33"/>
      <c r="AH116" s="33"/>
      <c r="AI116" s="33"/>
      <c r="AJ116" s="33"/>
      <c r="AK116" s="33">
        <v>0</v>
      </c>
      <c r="AL116" s="33"/>
      <c r="AM116" s="33"/>
      <c r="AN116" s="33"/>
      <c r="AO116" s="33"/>
      <c r="AP116" s="33">
        <v>0</v>
      </c>
      <c r="AQ116" s="33"/>
      <c r="AR116" s="33"/>
      <c r="AS116" s="33"/>
      <c r="AT116" s="33"/>
      <c r="AU116" s="33">
        <v>0</v>
      </c>
      <c r="AV116" s="33"/>
      <c r="AW116" s="33"/>
      <c r="AX116" s="33"/>
      <c r="AY116" s="33"/>
      <c r="AZ116" s="33">
        <v>240000</v>
      </c>
      <c r="BA116" s="33"/>
      <c r="BB116" s="33"/>
      <c r="BC116" s="33"/>
      <c r="BD116" s="33"/>
      <c r="BE116" s="33">
        <v>240000</v>
      </c>
      <c r="BF116" s="33"/>
      <c r="BG116" s="33"/>
      <c r="BH116" s="33"/>
      <c r="BI116" s="33"/>
      <c r="BJ116" s="33">
        <v>0</v>
      </c>
      <c r="BK116" s="33"/>
      <c r="BL116" s="33"/>
      <c r="BM116" s="33"/>
      <c r="BN116" s="33"/>
      <c r="BO116" s="33">
        <v>0</v>
      </c>
      <c r="BP116" s="33"/>
      <c r="BQ116" s="33"/>
      <c r="BR116" s="33"/>
      <c r="BS116" s="33"/>
      <c r="BT116" s="33">
        <v>0</v>
      </c>
      <c r="BU116" s="33"/>
      <c r="BV116" s="33"/>
      <c r="BW116" s="33"/>
      <c r="BX116" s="33"/>
    </row>
    <row r="117" spans="1:79" s="6" customFormat="1" ht="15" customHeight="1" x14ac:dyDescent="0.2">
      <c r="A117" s="43">
        <v>0</v>
      </c>
      <c r="B117" s="44"/>
      <c r="C117" s="44"/>
      <c r="D117" s="45" t="s">
        <v>186</v>
      </c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1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</row>
    <row r="118" spans="1:79" s="25" customFormat="1" ht="28.5" customHeight="1" x14ac:dyDescent="0.2">
      <c r="A118" s="34">
        <v>0</v>
      </c>
      <c r="B118" s="35"/>
      <c r="C118" s="35"/>
      <c r="D118" s="41" t="s">
        <v>187</v>
      </c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8"/>
      <c r="Q118" s="42" t="s">
        <v>188</v>
      </c>
      <c r="R118" s="42"/>
      <c r="S118" s="42"/>
      <c r="T118" s="42"/>
      <c r="U118" s="42"/>
      <c r="V118" s="42" t="s">
        <v>189</v>
      </c>
      <c r="W118" s="42"/>
      <c r="X118" s="42"/>
      <c r="Y118" s="42"/>
      <c r="Z118" s="42"/>
      <c r="AA118" s="42"/>
      <c r="AB118" s="42"/>
      <c r="AC118" s="42"/>
      <c r="AD118" s="42"/>
      <c r="AE118" s="42"/>
      <c r="AF118" s="33">
        <v>0</v>
      </c>
      <c r="AG118" s="33"/>
      <c r="AH118" s="33"/>
      <c r="AI118" s="33"/>
      <c r="AJ118" s="33"/>
      <c r="AK118" s="33">
        <v>0</v>
      </c>
      <c r="AL118" s="33"/>
      <c r="AM118" s="33"/>
      <c r="AN118" s="33"/>
      <c r="AO118" s="33"/>
      <c r="AP118" s="33">
        <v>0</v>
      </c>
      <c r="AQ118" s="33"/>
      <c r="AR118" s="33"/>
      <c r="AS118" s="33"/>
      <c r="AT118" s="33"/>
      <c r="AU118" s="33">
        <v>0</v>
      </c>
      <c r="AV118" s="33"/>
      <c r="AW118" s="33"/>
      <c r="AX118" s="33"/>
      <c r="AY118" s="33"/>
      <c r="AZ118" s="33">
        <v>1</v>
      </c>
      <c r="BA118" s="33"/>
      <c r="BB118" s="33"/>
      <c r="BC118" s="33"/>
      <c r="BD118" s="33"/>
      <c r="BE118" s="33">
        <v>1</v>
      </c>
      <c r="BF118" s="33"/>
      <c r="BG118" s="33"/>
      <c r="BH118" s="33"/>
      <c r="BI118" s="33"/>
      <c r="BJ118" s="33">
        <v>0</v>
      </c>
      <c r="BK118" s="33"/>
      <c r="BL118" s="33"/>
      <c r="BM118" s="33"/>
      <c r="BN118" s="33"/>
      <c r="BO118" s="33">
        <v>1</v>
      </c>
      <c r="BP118" s="33"/>
      <c r="BQ118" s="33"/>
      <c r="BR118" s="33"/>
      <c r="BS118" s="33"/>
      <c r="BT118" s="33">
        <v>1</v>
      </c>
      <c r="BU118" s="33"/>
      <c r="BV118" s="33"/>
      <c r="BW118" s="33"/>
      <c r="BX118" s="33"/>
    </row>
    <row r="119" spans="1:79" s="25" customFormat="1" ht="45" customHeight="1" x14ac:dyDescent="0.2">
      <c r="A119" s="34">
        <v>0</v>
      </c>
      <c r="B119" s="35"/>
      <c r="C119" s="35"/>
      <c r="D119" s="41" t="s">
        <v>190</v>
      </c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8"/>
      <c r="Q119" s="42" t="s">
        <v>188</v>
      </c>
      <c r="R119" s="42"/>
      <c r="S119" s="42"/>
      <c r="T119" s="42"/>
      <c r="U119" s="42"/>
      <c r="V119" s="42" t="s">
        <v>189</v>
      </c>
      <c r="W119" s="42"/>
      <c r="X119" s="42"/>
      <c r="Y119" s="42"/>
      <c r="Z119" s="42"/>
      <c r="AA119" s="42"/>
      <c r="AB119" s="42"/>
      <c r="AC119" s="42"/>
      <c r="AD119" s="42"/>
      <c r="AE119" s="42"/>
      <c r="AF119" s="33">
        <v>0</v>
      </c>
      <c r="AG119" s="33"/>
      <c r="AH119" s="33"/>
      <c r="AI119" s="33"/>
      <c r="AJ119" s="33"/>
      <c r="AK119" s="33">
        <v>0</v>
      </c>
      <c r="AL119" s="33"/>
      <c r="AM119" s="33"/>
      <c r="AN119" s="33"/>
      <c r="AO119" s="33"/>
      <c r="AP119" s="33">
        <v>0</v>
      </c>
      <c r="AQ119" s="33"/>
      <c r="AR119" s="33"/>
      <c r="AS119" s="33"/>
      <c r="AT119" s="33"/>
      <c r="AU119" s="33">
        <v>0</v>
      </c>
      <c r="AV119" s="33"/>
      <c r="AW119" s="33"/>
      <c r="AX119" s="33"/>
      <c r="AY119" s="33"/>
      <c r="AZ119" s="33">
        <v>3</v>
      </c>
      <c r="BA119" s="33"/>
      <c r="BB119" s="33"/>
      <c r="BC119" s="33"/>
      <c r="BD119" s="33"/>
      <c r="BE119" s="33">
        <v>3</v>
      </c>
      <c r="BF119" s="33"/>
      <c r="BG119" s="33"/>
      <c r="BH119" s="33"/>
      <c r="BI119" s="33"/>
      <c r="BJ119" s="33">
        <v>0</v>
      </c>
      <c r="BK119" s="33"/>
      <c r="BL119" s="33"/>
      <c r="BM119" s="33"/>
      <c r="BN119" s="33"/>
      <c r="BO119" s="33">
        <v>0</v>
      </c>
      <c r="BP119" s="33"/>
      <c r="BQ119" s="33"/>
      <c r="BR119" s="33"/>
      <c r="BS119" s="33"/>
      <c r="BT119" s="33">
        <v>0</v>
      </c>
      <c r="BU119" s="33"/>
      <c r="BV119" s="33"/>
      <c r="BW119" s="33"/>
      <c r="BX119" s="33"/>
    </row>
    <row r="120" spans="1:79" s="6" customFormat="1" ht="15" customHeight="1" x14ac:dyDescent="0.2">
      <c r="A120" s="43">
        <v>0</v>
      </c>
      <c r="B120" s="44"/>
      <c r="C120" s="44"/>
      <c r="D120" s="45" t="s">
        <v>191</v>
      </c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1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</row>
    <row r="121" spans="1:79" s="25" customFormat="1" ht="42.75" customHeight="1" x14ac:dyDescent="0.2">
      <c r="A121" s="34">
        <v>0</v>
      </c>
      <c r="B121" s="35"/>
      <c r="C121" s="35"/>
      <c r="D121" s="41" t="s">
        <v>192</v>
      </c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8"/>
      <c r="Q121" s="42" t="s">
        <v>183</v>
      </c>
      <c r="R121" s="42"/>
      <c r="S121" s="42"/>
      <c r="T121" s="42"/>
      <c r="U121" s="42"/>
      <c r="V121" s="41" t="s">
        <v>193</v>
      </c>
      <c r="W121" s="37"/>
      <c r="X121" s="37"/>
      <c r="Y121" s="37"/>
      <c r="Z121" s="37"/>
      <c r="AA121" s="37"/>
      <c r="AB121" s="37"/>
      <c r="AC121" s="37"/>
      <c r="AD121" s="37"/>
      <c r="AE121" s="38"/>
      <c r="AF121" s="33">
        <v>0</v>
      </c>
      <c r="AG121" s="33"/>
      <c r="AH121" s="33"/>
      <c r="AI121" s="33"/>
      <c r="AJ121" s="33"/>
      <c r="AK121" s="33">
        <v>0</v>
      </c>
      <c r="AL121" s="33"/>
      <c r="AM121" s="33"/>
      <c r="AN121" s="33"/>
      <c r="AO121" s="33"/>
      <c r="AP121" s="33">
        <v>0</v>
      </c>
      <c r="AQ121" s="33"/>
      <c r="AR121" s="33"/>
      <c r="AS121" s="33"/>
      <c r="AT121" s="33"/>
      <c r="AU121" s="33">
        <v>0</v>
      </c>
      <c r="AV121" s="33"/>
      <c r="AW121" s="33"/>
      <c r="AX121" s="33"/>
      <c r="AY121" s="33"/>
      <c r="AZ121" s="33">
        <v>80000</v>
      </c>
      <c r="BA121" s="33"/>
      <c r="BB121" s="33"/>
      <c r="BC121" s="33"/>
      <c r="BD121" s="33"/>
      <c r="BE121" s="33">
        <v>80000</v>
      </c>
      <c r="BF121" s="33"/>
      <c r="BG121" s="33"/>
      <c r="BH121" s="33"/>
      <c r="BI121" s="33"/>
      <c r="BJ121" s="33">
        <v>0</v>
      </c>
      <c r="BK121" s="33"/>
      <c r="BL121" s="33"/>
      <c r="BM121" s="33"/>
      <c r="BN121" s="33"/>
      <c r="BO121" s="33">
        <v>0</v>
      </c>
      <c r="BP121" s="33"/>
      <c r="BQ121" s="33"/>
      <c r="BR121" s="33"/>
      <c r="BS121" s="33"/>
      <c r="BT121" s="33">
        <v>0</v>
      </c>
      <c r="BU121" s="33"/>
      <c r="BV121" s="33"/>
      <c r="BW121" s="33"/>
      <c r="BX121" s="33"/>
    </row>
    <row r="122" spans="1:79" s="25" customFormat="1" ht="15" customHeight="1" x14ac:dyDescent="0.2">
      <c r="A122" s="34">
        <v>0</v>
      </c>
      <c r="B122" s="35"/>
      <c r="C122" s="35"/>
      <c r="D122" s="41" t="s">
        <v>194</v>
      </c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8"/>
      <c r="Q122" s="42" t="s">
        <v>183</v>
      </c>
      <c r="R122" s="42"/>
      <c r="S122" s="42"/>
      <c r="T122" s="42"/>
      <c r="U122" s="42"/>
      <c r="V122" s="41" t="s">
        <v>193</v>
      </c>
      <c r="W122" s="37"/>
      <c r="X122" s="37"/>
      <c r="Y122" s="37"/>
      <c r="Z122" s="37"/>
      <c r="AA122" s="37"/>
      <c r="AB122" s="37"/>
      <c r="AC122" s="37"/>
      <c r="AD122" s="37"/>
      <c r="AE122" s="38"/>
      <c r="AF122" s="33">
        <v>0</v>
      </c>
      <c r="AG122" s="33"/>
      <c r="AH122" s="33"/>
      <c r="AI122" s="33"/>
      <c r="AJ122" s="33"/>
      <c r="AK122" s="33">
        <v>0</v>
      </c>
      <c r="AL122" s="33"/>
      <c r="AM122" s="33"/>
      <c r="AN122" s="33"/>
      <c r="AO122" s="33"/>
      <c r="AP122" s="33">
        <v>0</v>
      </c>
      <c r="AQ122" s="33"/>
      <c r="AR122" s="33"/>
      <c r="AS122" s="33"/>
      <c r="AT122" s="33"/>
      <c r="AU122" s="33">
        <v>0</v>
      </c>
      <c r="AV122" s="33"/>
      <c r="AW122" s="33"/>
      <c r="AX122" s="33"/>
      <c r="AY122" s="33"/>
      <c r="AZ122" s="33">
        <v>411200</v>
      </c>
      <c r="BA122" s="33"/>
      <c r="BB122" s="33"/>
      <c r="BC122" s="33"/>
      <c r="BD122" s="33"/>
      <c r="BE122" s="33">
        <v>411200</v>
      </c>
      <c r="BF122" s="33"/>
      <c r="BG122" s="33"/>
      <c r="BH122" s="33"/>
      <c r="BI122" s="33"/>
      <c r="BJ122" s="33">
        <v>0</v>
      </c>
      <c r="BK122" s="33"/>
      <c r="BL122" s="33"/>
      <c r="BM122" s="33"/>
      <c r="BN122" s="33"/>
      <c r="BO122" s="33">
        <v>54500</v>
      </c>
      <c r="BP122" s="33"/>
      <c r="BQ122" s="33"/>
      <c r="BR122" s="33"/>
      <c r="BS122" s="33"/>
      <c r="BT122" s="33">
        <v>54500</v>
      </c>
      <c r="BU122" s="33"/>
      <c r="BV122" s="33"/>
      <c r="BW122" s="33"/>
      <c r="BX122" s="33"/>
    </row>
    <row r="123" spans="1:79" s="6" customFormat="1" ht="15" customHeight="1" x14ac:dyDescent="0.2">
      <c r="A123" s="43">
        <v>0</v>
      </c>
      <c r="B123" s="44"/>
      <c r="C123" s="44"/>
      <c r="D123" s="45" t="s">
        <v>195</v>
      </c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1"/>
      <c r="Q123" s="46"/>
      <c r="R123" s="46"/>
      <c r="S123" s="46"/>
      <c r="T123" s="46"/>
      <c r="U123" s="46"/>
      <c r="V123" s="45"/>
      <c r="W123" s="30"/>
      <c r="X123" s="30"/>
      <c r="Y123" s="30"/>
      <c r="Z123" s="30"/>
      <c r="AA123" s="30"/>
      <c r="AB123" s="30"/>
      <c r="AC123" s="30"/>
      <c r="AD123" s="30"/>
      <c r="AE123" s="31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</row>
    <row r="124" spans="1:79" s="25" customFormat="1" ht="57" customHeight="1" x14ac:dyDescent="0.2">
      <c r="A124" s="34">
        <v>0</v>
      </c>
      <c r="B124" s="35"/>
      <c r="C124" s="35"/>
      <c r="D124" s="41" t="s">
        <v>196</v>
      </c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8"/>
      <c r="Q124" s="42" t="s">
        <v>197</v>
      </c>
      <c r="R124" s="42"/>
      <c r="S124" s="42"/>
      <c r="T124" s="42"/>
      <c r="U124" s="42"/>
      <c r="V124" s="41" t="s">
        <v>193</v>
      </c>
      <c r="W124" s="37"/>
      <c r="X124" s="37"/>
      <c r="Y124" s="37"/>
      <c r="Z124" s="37"/>
      <c r="AA124" s="37"/>
      <c r="AB124" s="37"/>
      <c r="AC124" s="37"/>
      <c r="AD124" s="37"/>
      <c r="AE124" s="38"/>
      <c r="AF124" s="33">
        <v>0</v>
      </c>
      <c r="AG124" s="33"/>
      <c r="AH124" s="33"/>
      <c r="AI124" s="33"/>
      <c r="AJ124" s="33"/>
      <c r="AK124" s="33">
        <v>0</v>
      </c>
      <c r="AL124" s="33"/>
      <c r="AM124" s="33"/>
      <c r="AN124" s="33"/>
      <c r="AO124" s="33"/>
      <c r="AP124" s="33">
        <v>0</v>
      </c>
      <c r="AQ124" s="33"/>
      <c r="AR124" s="33"/>
      <c r="AS124" s="33"/>
      <c r="AT124" s="33"/>
      <c r="AU124" s="33">
        <v>0</v>
      </c>
      <c r="AV124" s="33"/>
      <c r="AW124" s="33"/>
      <c r="AX124" s="33"/>
      <c r="AY124" s="33"/>
      <c r="AZ124" s="33">
        <v>100</v>
      </c>
      <c r="BA124" s="33"/>
      <c r="BB124" s="33"/>
      <c r="BC124" s="33"/>
      <c r="BD124" s="33"/>
      <c r="BE124" s="33">
        <v>100</v>
      </c>
      <c r="BF124" s="33"/>
      <c r="BG124" s="33"/>
      <c r="BH124" s="33"/>
      <c r="BI124" s="33"/>
      <c r="BJ124" s="33">
        <v>0</v>
      </c>
      <c r="BK124" s="33"/>
      <c r="BL124" s="33"/>
      <c r="BM124" s="33"/>
      <c r="BN124" s="33"/>
      <c r="BO124" s="33">
        <v>100</v>
      </c>
      <c r="BP124" s="33"/>
      <c r="BQ124" s="33"/>
      <c r="BR124" s="33"/>
      <c r="BS124" s="33"/>
      <c r="BT124" s="33">
        <v>100</v>
      </c>
      <c r="BU124" s="33"/>
      <c r="BV124" s="33"/>
      <c r="BW124" s="33"/>
      <c r="BX124" s="33"/>
    </row>
    <row r="126" spans="1:79" ht="14.25" customHeight="1" x14ac:dyDescent="0.2">
      <c r="A126" s="68" t="s">
        <v>244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  <c r="AK126" s="68"/>
      <c r="AL126" s="68"/>
      <c r="AM126" s="68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68"/>
      <c r="AY126" s="68"/>
      <c r="AZ126" s="68"/>
      <c r="BA126" s="68"/>
      <c r="BB126" s="68"/>
      <c r="BC126" s="68"/>
      <c r="BD126" s="68"/>
      <c r="BE126" s="68"/>
      <c r="BF126" s="68"/>
      <c r="BG126" s="68"/>
      <c r="BH126" s="68"/>
      <c r="BI126" s="68"/>
      <c r="BJ126" s="68"/>
      <c r="BK126" s="68"/>
      <c r="BL126" s="68"/>
    </row>
    <row r="127" spans="1:79" ht="23.1" customHeight="1" x14ac:dyDescent="0.2">
      <c r="A127" s="86" t="s">
        <v>6</v>
      </c>
      <c r="B127" s="87"/>
      <c r="C127" s="87"/>
      <c r="D127" s="42" t="s">
        <v>9</v>
      </c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 t="s">
        <v>8</v>
      </c>
      <c r="R127" s="42"/>
      <c r="S127" s="42"/>
      <c r="T127" s="42"/>
      <c r="U127" s="42"/>
      <c r="V127" s="42" t="s">
        <v>7</v>
      </c>
      <c r="W127" s="42"/>
      <c r="X127" s="42"/>
      <c r="Y127" s="42"/>
      <c r="Z127" s="42"/>
      <c r="AA127" s="42"/>
      <c r="AB127" s="42"/>
      <c r="AC127" s="42"/>
      <c r="AD127" s="42"/>
      <c r="AE127" s="42"/>
      <c r="AF127" s="81" t="s">
        <v>235</v>
      </c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82"/>
      <c r="AT127" s="83"/>
      <c r="AU127" s="81" t="s">
        <v>240</v>
      </c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  <c r="BH127" s="82"/>
      <c r="BI127" s="83"/>
    </row>
    <row r="128" spans="1:79" ht="28.5" customHeight="1" x14ac:dyDescent="0.2">
      <c r="A128" s="89"/>
      <c r="B128" s="90"/>
      <c r="C128" s="90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 t="s">
        <v>4</v>
      </c>
      <c r="AG128" s="42"/>
      <c r="AH128" s="42"/>
      <c r="AI128" s="42"/>
      <c r="AJ128" s="42"/>
      <c r="AK128" s="42" t="s">
        <v>3</v>
      </c>
      <c r="AL128" s="42"/>
      <c r="AM128" s="42"/>
      <c r="AN128" s="42"/>
      <c r="AO128" s="42"/>
      <c r="AP128" s="42" t="s">
        <v>123</v>
      </c>
      <c r="AQ128" s="42"/>
      <c r="AR128" s="42"/>
      <c r="AS128" s="42"/>
      <c r="AT128" s="42"/>
      <c r="AU128" s="42" t="s">
        <v>4</v>
      </c>
      <c r="AV128" s="42"/>
      <c r="AW128" s="42"/>
      <c r="AX128" s="42"/>
      <c r="AY128" s="42"/>
      <c r="AZ128" s="42" t="s">
        <v>3</v>
      </c>
      <c r="BA128" s="42"/>
      <c r="BB128" s="42"/>
      <c r="BC128" s="42"/>
      <c r="BD128" s="42"/>
      <c r="BE128" s="42" t="s">
        <v>90</v>
      </c>
      <c r="BF128" s="42"/>
      <c r="BG128" s="42"/>
      <c r="BH128" s="42"/>
      <c r="BI128" s="42"/>
    </row>
    <row r="129" spans="1:79" ht="15" customHeight="1" x14ac:dyDescent="0.2">
      <c r="A129" s="81">
        <v>1</v>
      </c>
      <c r="B129" s="82"/>
      <c r="C129" s="82"/>
      <c r="D129" s="42">
        <v>2</v>
      </c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>
        <v>3</v>
      </c>
      <c r="R129" s="42"/>
      <c r="S129" s="42"/>
      <c r="T129" s="42"/>
      <c r="U129" s="42"/>
      <c r="V129" s="42">
        <v>4</v>
      </c>
      <c r="W129" s="42"/>
      <c r="X129" s="42"/>
      <c r="Y129" s="42"/>
      <c r="Z129" s="42"/>
      <c r="AA129" s="42"/>
      <c r="AB129" s="42"/>
      <c r="AC129" s="42"/>
      <c r="AD129" s="42"/>
      <c r="AE129" s="42"/>
      <c r="AF129" s="42">
        <v>5</v>
      </c>
      <c r="AG129" s="42"/>
      <c r="AH129" s="42"/>
      <c r="AI129" s="42"/>
      <c r="AJ129" s="42"/>
      <c r="AK129" s="42">
        <v>6</v>
      </c>
      <c r="AL129" s="42"/>
      <c r="AM129" s="42"/>
      <c r="AN129" s="42"/>
      <c r="AO129" s="42"/>
      <c r="AP129" s="42">
        <v>7</v>
      </c>
      <c r="AQ129" s="42"/>
      <c r="AR129" s="42"/>
      <c r="AS129" s="42"/>
      <c r="AT129" s="42"/>
      <c r="AU129" s="42">
        <v>8</v>
      </c>
      <c r="AV129" s="42"/>
      <c r="AW129" s="42"/>
      <c r="AX129" s="42"/>
      <c r="AY129" s="42"/>
      <c r="AZ129" s="42">
        <v>9</v>
      </c>
      <c r="BA129" s="42"/>
      <c r="BB129" s="42"/>
      <c r="BC129" s="42"/>
      <c r="BD129" s="42"/>
      <c r="BE129" s="42">
        <v>10</v>
      </c>
      <c r="BF129" s="42"/>
      <c r="BG129" s="42"/>
      <c r="BH129" s="42"/>
      <c r="BI129" s="42"/>
    </row>
    <row r="130" spans="1:79" ht="15.75" hidden="1" customHeight="1" x14ac:dyDescent="0.2">
      <c r="A130" s="96" t="s">
        <v>154</v>
      </c>
      <c r="B130" s="97"/>
      <c r="C130" s="97"/>
      <c r="D130" s="42" t="s">
        <v>57</v>
      </c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 t="s">
        <v>70</v>
      </c>
      <c r="R130" s="42"/>
      <c r="S130" s="42"/>
      <c r="T130" s="42"/>
      <c r="U130" s="42"/>
      <c r="V130" s="42" t="s">
        <v>71</v>
      </c>
      <c r="W130" s="42"/>
      <c r="X130" s="42"/>
      <c r="Y130" s="42"/>
      <c r="Z130" s="42"/>
      <c r="AA130" s="42"/>
      <c r="AB130" s="42"/>
      <c r="AC130" s="42"/>
      <c r="AD130" s="42"/>
      <c r="AE130" s="42"/>
      <c r="AF130" s="72" t="s">
        <v>107</v>
      </c>
      <c r="AG130" s="72"/>
      <c r="AH130" s="72"/>
      <c r="AI130" s="72"/>
      <c r="AJ130" s="72"/>
      <c r="AK130" s="70" t="s">
        <v>108</v>
      </c>
      <c r="AL130" s="70"/>
      <c r="AM130" s="70"/>
      <c r="AN130" s="70"/>
      <c r="AO130" s="70"/>
      <c r="AP130" s="92" t="s">
        <v>181</v>
      </c>
      <c r="AQ130" s="92"/>
      <c r="AR130" s="92"/>
      <c r="AS130" s="92"/>
      <c r="AT130" s="92"/>
      <c r="AU130" s="72" t="s">
        <v>109</v>
      </c>
      <c r="AV130" s="72"/>
      <c r="AW130" s="72"/>
      <c r="AX130" s="72"/>
      <c r="AY130" s="72"/>
      <c r="AZ130" s="70" t="s">
        <v>110</v>
      </c>
      <c r="BA130" s="70"/>
      <c r="BB130" s="70"/>
      <c r="BC130" s="70"/>
      <c r="BD130" s="70"/>
      <c r="BE130" s="92" t="s">
        <v>181</v>
      </c>
      <c r="BF130" s="92"/>
      <c r="BG130" s="92"/>
      <c r="BH130" s="92"/>
      <c r="BI130" s="92"/>
      <c r="CA130" t="s">
        <v>39</v>
      </c>
    </row>
    <row r="131" spans="1:79" s="6" customFormat="1" ht="14.25" x14ac:dyDescent="0.2">
      <c r="A131" s="43">
        <v>0</v>
      </c>
      <c r="B131" s="44"/>
      <c r="C131" s="44"/>
      <c r="D131" s="46" t="s">
        <v>180</v>
      </c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CA131" s="6" t="s">
        <v>40</v>
      </c>
    </row>
    <row r="132" spans="1:79" s="25" customFormat="1" ht="71.25" customHeight="1" x14ac:dyDescent="0.2">
      <c r="A132" s="34">
        <v>0</v>
      </c>
      <c r="B132" s="35"/>
      <c r="C132" s="35"/>
      <c r="D132" s="41" t="s">
        <v>182</v>
      </c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8"/>
      <c r="Q132" s="42" t="s">
        <v>183</v>
      </c>
      <c r="R132" s="42"/>
      <c r="S132" s="42"/>
      <c r="T132" s="42"/>
      <c r="U132" s="42"/>
      <c r="V132" s="42" t="s">
        <v>184</v>
      </c>
      <c r="W132" s="42"/>
      <c r="X132" s="42"/>
      <c r="Y132" s="42"/>
      <c r="Z132" s="42"/>
      <c r="AA132" s="42"/>
      <c r="AB132" s="42"/>
      <c r="AC132" s="42"/>
      <c r="AD132" s="42"/>
      <c r="AE132" s="42"/>
      <c r="AF132" s="33">
        <v>0</v>
      </c>
      <c r="AG132" s="33"/>
      <c r="AH132" s="33"/>
      <c r="AI132" s="33"/>
      <c r="AJ132" s="33"/>
      <c r="AK132" s="33">
        <v>0</v>
      </c>
      <c r="AL132" s="33"/>
      <c r="AM132" s="33"/>
      <c r="AN132" s="33"/>
      <c r="AO132" s="33"/>
      <c r="AP132" s="33">
        <v>0</v>
      </c>
      <c r="AQ132" s="33"/>
      <c r="AR132" s="33"/>
      <c r="AS132" s="33"/>
      <c r="AT132" s="33"/>
      <c r="AU132" s="33">
        <v>0</v>
      </c>
      <c r="AV132" s="33"/>
      <c r="AW132" s="33"/>
      <c r="AX132" s="33"/>
      <c r="AY132" s="33"/>
      <c r="AZ132" s="33">
        <v>0</v>
      </c>
      <c r="BA132" s="33"/>
      <c r="BB132" s="33"/>
      <c r="BC132" s="33"/>
      <c r="BD132" s="33"/>
      <c r="BE132" s="33">
        <v>0</v>
      </c>
      <c r="BF132" s="33"/>
      <c r="BG132" s="33"/>
      <c r="BH132" s="33"/>
      <c r="BI132" s="33"/>
    </row>
    <row r="133" spans="1:79" s="25" customFormat="1" ht="30" customHeight="1" x14ac:dyDescent="0.2">
      <c r="A133" s="34">
        <v>0</v>
      </c>
      <c r="B133" s="35"/>
      <c r="C133" s="35"/>
      <c r="D133" s="41" t="s">
        <v>185</v>
      </c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8"/>
      <c r="Q133" s="42" t="s">
        <v>183</v>
      </c>
      <c r="R133" s="42"/>
      <c r="S133" s="42"/>
      <c r="T133" s="42"/>
      <c r="U133" s="42"/>
      <c r="V133" s="42" t="s">
        <v>184</v>
      </c>
      <c r="W133" s="42"/>
      <c r="X133" s="42"/>
      <c r="Y133" s="42"/>
      <c r="Z133" s="42"/>
      <c r="AA133" s="42"/>
      <c r="AB133" s="42"/>
      <c r="AC133" s="42"/>
      <c r="AD133" s="42"/>
      <c r="AE133" s="42"/>
      <c r="AF133" s="33">
        <v>0</v>
      </c>
      <c r="AG133" s="33"/>
      <c r="AH133" s="33"/>
      <c r="AI133" s="33"/>
      <c r="AJ133" s="33"/>
      <c r="AK133" s="33">
        <v>0</v>
      </c>
      <c r="AL133" s="33"/>
      <c r="AM133" s="33"/>
      <c r="AN133" s="33"/>
      <c r="AO133" s="33"/>
      <c r="AP133" s="33">
        <v>0</v>
      </c>
      <c r="AQ133" s="33"/>
      <c r="AR133" s="33"/>
      <c r="AS133" s="33"/>
      <c r="AT133" s="33"/>
      <c r="AU133" s="33">
        <v>0</v>
      </c>
      <c r="AV133" s="33"/>
      <c r="AW133" s="33"/>
      <c r="AX133" s="33"/>
      <c r="AY133" s="33"/>
      <c r="AZ133" s="33">
        <v>0</v>
      </c>
      <c r="BA133" s="33"/>
      <c r="BB133" s="33"/>
      <c r="BC133" s="33"/>
      <c r="BD133" s="33"/>
      <c r="BE133" s="33">
        <v>0</v>
      </c>
      <c r="BF133" s="33"/>
      <c r="BG133" s="33"/>
      <c r="BH133" s="33"/>
      <c r="BI133" s="33"/>
    </row>
    <row r="134" spans="1:79" s="6" customFormat="1" ht="14.25" x14ac:dyDescent="0.2">
      <c r="A134" s="43">
        <v>0</v>
      </c>
      <c r="B134" s="44"/>
      <c r="C134" s="44"/>
      <c r="D134" s="45" t="s">
        <v>186</v>
      </c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1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</row>
    <row r="135" spans="1:79" s="25" customFormat="1" ht="28.5" customHeight="1" x14ac:dyDescent="0.2">
      <c r="A135" s="34">
        <v>0</v>
      </c>
      <c r="B135" s="35"/>
      <c r="C135" s="35"/>
      <c r="D135" s="41" t="s">
        <v>187</v>
      </c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8"/>
      <c r="Q135" s="42" t="s">
        <v>188</v>
      </c>
      <c r="R135" s="42"/>
      <c r="S135" s="42"/>
      <c r="T135" s="42"/>
      <c r="U135" s="42"/>
      <c r="V135" s="42" t="s">
        <v>189</v>
      </c>
      <c r="W135" s="42"/>
      <c r="X135" s="42"/>
      <c r="Y135" s="42"/>
      <c r="Z135" s="42"/>
      <c r="AA135" s="42"/>
      <c r="AB135" s="42"/>
      <c r="AC135" s="42"/>
      <c r="AD135" s="42"/>
      <c r="AE135" s="42"/>
      <c r="AF135" s="33">
        <v>0</v>
      </c>
      <c r="AG135" s="33"/>
      <c r="AH135" s="33"/>
      <c r="AI135" s="33"/>
      <c r="AJ135" s="33"/>
      <c r="AK135" s="33">
        <v>0</v>
      </c>
      <c r="AL135" s="33"/>
      <c r="AM135" s="33"/>
      <c r="AN135" s="33"/>
      <c r="AO135" s="33"/>
      <c r="AP135" s="33">
        <v>0</v>
      </c>
      <c r="AQ135" s="33"/>
      <c r="AR135" s="33"/>
      <c r="AS135" s="33"/>
      <c r="AT135" s="33"/>
      <c r="AU135" s="33">
        <v>0</v>
      </c>
      <c r="AV135" s="33"/>
      <c r="AW135" s="33"/>
      <c r="AX135" s="33"/>
      <c r="AY135" s="33"/>
      <c r="AZ135" s="33">
        <v>0</v>
      </c>
      <c r="BA135" s="33"/>
      <c r="BB135" s="33"/>
      <c r="BC135" s="33"/>
      <c r="BD135" s="33"/>
      <c r="BE135" s="33">
        <v>0</v>
      </c>
      <c r="BF135" s="33"/>
      <c r="BG135" s="33"/>
      <c r="BH135" s="33"/>
      <c r="BI135" s="33"/>
    </row>
    <row r="136" spans="1:79" s="25" customFormat="1" ht="45" customHeight="1" x14ac:dyDescent="0.2">
      <c r="A136" s="34">
        <v>0</v>
      </c>
      <c r="B136" s="35"/>
      <c r="C136" s="35"/>
      <c r="D136" s="41" t="s">
        <v>190</v>
      </c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8"/>
      <c r="Q136" s="42" t="s">
        <v>188</v>
      </c>
      <c r="R136" s="42"/>
      <c r="S136" s="42"/>
      <c r="T136" s="42"/>
      <c r="U136" s="42"/>
      <c r="V136" s="42" t="s">
        <v>189</v>
      </c>
      <c r="W136" s="42"/>
      <c r="X136" s="42"/>
      <c r="Y136" s="42"/>
      <c r="Z136" s="42"/>
      <c r="AA136" s="42"/>
      <c r="AB136" s="42"/>
      <c r="AC136" s="42"/>
      <c r="AD136" s="42"/>
      <c r="AE136" s="42"/>
      <c r="AF136" s="33">
        <v>0</v>
      </c>
      <c r="AG136" s="33"/>
      <c r="AH136" s="33"/>
      <c r="AI136" s="33"/>
      <c r="AJ136" s="33"/>
      <c r="AK136" s="33">
        <v>0</v>
      </c>
      <c r="AL136" s="33"/>
      <c r="AM136" s="33"/>
      <c r="AN136" s="33"/>
      <c r="AO136" s="33"/>
      <c r="AP136" s="33">
        <v>0</v>
      </c>
      <c r="AQ136" s="33"/>
      <c r="AR136" s="33"/>
      <c r="AS136" s="33"/>
      <c r="AT136" s="33"/>
      <c r="AU136" s="33">
        <v>0</v>
      </c>
      <c r="AV136" s="33"/>
      <c r="AW136" s="33"/>
      <c r="AX136" s="33"/>
      <c r="AY136" s="33"/>
      <c r="AZ136" s="33">
        <v>0</v>
      </c>
      <c r="BA136" s="33"/>
      <c r="BB136" s="33"/>
      <c r="BC136" s="33"/>
      <c r="BD136" s="33"/>
      <c r="BE136" s="33">
        <v>0</v>
      </c>
      <c r="BF136" s="33"/>
      <c r="BG136" s="33"/>
      <c r="BH136" s="33"/>
      <c r="BI136" s="33"/>
    </row>
    <row r="137" spans="1:79" s="6" customFormat="1" ht="14.25" x14ac:dyDescent="0.2">
      <c r="A137" s="43">
        <v>0</v>
      </c>
      <c r="B137" s="44"/>
      <c r="C137" s="44"/>
      <c r="D137" s="45" t="s">
        <v>191</v>
      </c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1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</row>
    <row r="138" spans="1:79" s="25" customFormat="1" ht="42.75" customHeight="1" x14ac:dyDescent="0.2">
      <c r="A138" s="34">
        <v>0</v>
      </c>
      <c r="B138" s="35"/>
      <c r="C138" s="35"/>
      <c r="D138" s="41" t="s">
        <v>192</v>
      </c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8"/>
      <c r="Q138" s="42" t="s">
        <v>183</v>
      </c>
      <c r="R138" s="42"/>
      <c r="S138" s="42"/>
      <c r="T138" s="42"/>
      <c r="U138" s="42"/>
      <c r="V138" s="41" t="s">
        <v>193</v>
      </c>
      <c r="W138" s="37"/>
      <c r="X138" s="37"/>
      <c r="Y138" s="37"/>
      <c r="Z138" s="37"/>
      <c r="AA138" s="37"/>
      <c r="AB138" s="37"/>
      <c r="AC138" s="37"/>
      <c r="AD138" s="37"/>
      <c r="AE138" s="38"/>
      <c r="AF138" s="33">
        <v>0</v>
      </c>
      <c r="AG138" s="33"/>
      <c r="AH138" s="33"/>
      <c r="AI138" s="33"/>
      <c r="AJ138" s="33"/>
      <c r="AK138" s="33">
        <v>0</v>
      </c>
      <c r="AL138" s="33"/>
      <c r="AM138" s="33"/>
      <c r="AN138" s="33"/>
      <c r="AO138" s="33"/>
      <c r="AP138" s="33">
        <v>0</v>
      </c>
      <c r="AQ138" s="33"/>
      <c r="AR138" s="33"/>
      <c r="AS138" s="33"/>
      <c r="AT138" s="33"/>
      <c r="AU138" s="33">
        <v>0</v>
      </c>
      <c r="AV138" s="33"/>
      <c r="AW138" s="33"/>
      <c r="AX138" s="33"/>
      <c r="AY138" s="33"/>
      <c r="AZ138" s="33">
        <v>0</v>
      </c>
      <c r="BA138" s="33"/>
      <c r="BB138" s="33"/>
      <c r="BC138" s="33"/>
      <c r="BD138" s="33"/>
      <c r="BE138" s="33">
        <v>0</v>
      </c>
      <c r="BF138" s="33"/>
      <c r="BG138" s="33"/>
      <c r="BH138" s="33"/>
      <c r="BI138" s="33"/>
    </row>
    <row r="139" spans="1:79" s="25" customFormat="1" ht="15" customHeight="1" x14ac:dyDescent="0.2">
      <c r="A139" s="34">
        <v>0</v>
      </c>
      <c r="B139" s="35"/>
      <c r="C139" s="35"/>
      <c r="D139" s="41" t="s">
        <v>194</v>
      </c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8"/>
      <c r="Q139" s="42" t="s">
        <v>183</v>
      </c>
      <c r="R139" s="42"/>
      <c r="S139" s="42"/>
      <c r="T139" s="42"/>
      <c r="U139" s="42"/>
      <c r="V139" s="41" t="s">
        <v>193</v>
      </c>
      <c r="W139" s="37"/>
      <c r="X139" s="37"/>
      <c r="Y139" s="37"/>
      <c r="Z139" s="37"/>
      <c r="AA139" s="37"/>
      <c r="AB139" s="37"/>
      <c r="AC139" s="37"/>
      <c r="AD139" s="37"/>
      <c r="AE139" s="38"/>
      <c r="AF139" s="33">
        <v>0</v>
      </c>
      <c r="AG139" s="33"/>
      <c r="AH139" s="33"/>
      <c r="AI139" s="33"/>
      <c r="AJ139" s="33"/>
      <c r="AK139" s="33">
        <v>0</v>
      </c>
      <c r="AL139" s="33"/>
      <c r="AM139" s="33"/>
      <c r="AN139" s="33"/>
      <c r="AO139" s="33"/>
      <c r="AP139" s="33">
        <v>0</v>
      </c>
      <c r="AQ139" s="33"/>
      <c r="AR139" s="33"/>
      <c r="AS139" s="33"/>
      <c r="AT139" s="33"/>
      <c r="AU139" s="33">
        <v>0</v>
      </c>
      <c r="AV139" s="33"/>
      <c r="AW139" s="33"/>
      <c r="AX139" s="33"/>
      <c r="AY139" s="33"/>
      <c r="AZ139" s="33">
        <v>0</v>
      </c>
      <c r="BA139" s="33"/>
      <c r="BB139" s="33"/>
      <c r="BC139" s="33"/>
      <c r="BD139" s="33"/>
      <c r="BE139" s="33">
        <v>0</v>
      </c>
      <c r="BF139" s="33"/>
      <c r="BG139" s="33"/>
      <c r="BH139" s="33"/>
      <c r="BI139" s="33"/>
    </row>
    <row r="140" spans="1:79" s="6" customFormat="1" ht="14.25" x14ac:dyDescent="0.2">
      <c r="A140" s="43">
        <v>0</v>
      </c>
      <c r="B140" s="44"/>
      <c r="C140" s="44"/>
      <c r="D140" s="45" t="s">
        <v>195</v>
      </c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1"/>
      <c r="Q140" s="46"/>
      <c r="R140" s="46"/>
      <c r="S140" s="46"/>
      <c r="T140" s="46"/>
      <c r="U140" s="46"/>
      <c r="V140" s="45"/>
      <c r="W140" s="30"/>
      <c r="X140" s="30"/>
      <c r="Y140" s="30"/>
      <c r="Z140" s="30"/>
      <c r="AA140" s="30"/>
      <c r="AB140" s="30"/>
      <c r="AC140" s="30"/>
      <c r="AD140" s="30"/>
      <c r="AE140" s="31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</row>
    <row r="141" spans="1:79" s="25" customFormat="1" ht="57" customHeight="1" x14ac:dyDescent="0.2">
      <c r="A141" s="34">
        <v>0</v>
      </c>
      <c r="B141" s="35"/>
      <c r="C141" s="35"/>
      <c r="D141" s="41" t="s">
        <v>196</v>
      </c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8"/>
      <c r="Q141" s="42" t="s">
        <v>197</v>
      </c>
      <c r="R141" s="42"/>
      <c r="S141" s="42"/>
      <c r="T141" s="42"/>
      <c r="U141" s="42"/>
      <c r="V141" s="41" t="s">
        <v>193</v>
      </c>
      <c r="W141" s="37"/>
      <c r="X141" s="37"/>
      <c r="Y141" s="37"/>
      <c r="Z141" s="37"/>
      <c r="AA141" s="37"/>
      <c r="AB141" s="37"/>
      <c r="AC141" s="37"/>
      <c r="AD141" s="37"/>
      <c r="AE141" s="38"/>
      <c r="AF141" s="33">
        <v>0</v>
      </c>
      <c r="AG141" s="33"/>
      <c r="AH141" s="33"/>
      <c r="AI141" s="33"/>
      <c r="AJ141" s="33"/>
      <c r="AK141" s="33">
        <v>0</v>
      </c>
      <c r="AL141" s="33"/>
      <c r="AM141" s="33"/>
      <c r="AN141" s="33"/>
      <c r="AO141" s="33"/>
      <c r="AP141" s="33">
        <v>0</v>
      </c>
      <c r="AQ141" s="33"/>
      <c r="AR141" s="33"/>
      <c r="AS141" s="33"/>
      <c r="AT141" s="33"/>
      <c r="AU141" s="33">
        <v>0</v>
      </c>
      <c r="AV141" s="33"/>
      <c r="AW141" s="33"/>
      <c r="AX141" s="33"/>
      <c r="AY141" s="33"/>
      <c r="AZ141" s="33">
        <v>0</v>
      </c>
      <c r="BA141" s="33"/>
      <c r="BB141" s="33"/>
      <c r="BC141" s="33"/>
      <c r="BD141" s="33"/>
      <c r="BE141" s="33">
        <v>0</v>
      </c>
      <c r="BF141" s="33"/>
      <c r="BG141" s="33"/>
      <c r="BH141" s="33"/>
      <c r="BI141" s="33"/>
    </row>
    <row r="143" spans="1:79" ht="14.25" customHeight="1" x14ac:dyDescent="0.2">
      <c r="A143" s="68" t="s">
        <v>124</v>
      </c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8"/>
      <c r="AQ143" s="68"/>
      <c r="AR143" s="68"/>
      <c r="AS143" s="68"/>
      <c r="AT143" s="68"/>
      <c r="AU143" s="68"/>
      <c r="AV143" s="68"/>
      <c r="AW143" s="68"/>
      <c r="AX143" s="68"/>
      <c r="AY143" s="68"/>
      <c r="AZ143" s="68"/>
      <c r="BA143" s="68"/>
      <c r="BB143" s="68"/>
      <c r="BC143" s="68"/>
      <c r="BD143" s="68"/>
      <c r="BE143" s="68"/>
      <c r="BF143" s="68"/>
      <c r="BG143" s="68"/>
      <c r="BH143" s="68"/>
      <c r="BI143" s="68"/>
      <c r="BJ143" s="68"/>
      <c r="BK143" s="68"/>
      <c r="BL143" s="68"/>
    </row>
    <row r="144" spans="1:79" ht="15" customHeight="1" x14ac:dyDescent="0.2">
      <c r="A144" s="84" t="s">
        <v>213</v>
      </c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84"/>
      <c r="AW144" s="84"/>
      <c r="AX144" s="84"/>
      <c r="AY144" s="84"/>
      <c r="AZ144" s="84"/>
      <c r="BA144" s="84"/>
      <c r="BB144" s="84"/>
      <c r="BC144" s="84"/>
      <c r="BD144" s="84"/>
      <c r="BE144" s="84"/>
      <c r="BF144" s="84"/>
      <c r="BG144" s="84"/>
      <c r="BH144" s="84"/>
      <c r="BI144" s="84"/>
      <c r="BJ144" s="84"/>
      <c r="BK144" s="84"/>
      <c r="BL144" s="84"/>
      <c r="BM144" s="84"/>
      <c r="BN144" s="84"/>
      <c r="BO144" s="84"/>
      <c r="BP144" s="84"/>
      <c r="BQ144" s="84"/>
      <c r="BR144" s="84"/>
    </row>
    <row r="145" spans="1:79" ht="12.95" customHeight="1" x14ac:dyDescent="0.2">
      <c r="A145" s="86" t="s">
        <v>19</v>
      </c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8"/>
      <c r="U145" s="42" t="s">
        <v>214</v>
      </c>
      <c r="V145" s="42"/>
      <c r="W145" s="42"/>
      <c r="X145" s="42"/>
      <c r="Y145" s="42"/>
      <c r="Z145" s="42"/>
      <c r="AA145" s="42"/>
      <c r="AB145" s="42"/>
      <c r="AC145" s="42"/>
      <c r="AD145" s="42"/>
      <c r="AE145" s="42" t="s">
        <v>217</v>
      </c>
      <c r="AF145" s="42"/>
      <c r="AG145" s="42"/>
      <c r="AH145" s="42"/>
      <c r="AI145" s="42"/>
      <c r="AJ145" s="42"/>
      <c r="AK145" s="42"/>
      <c r="AL145" s="42"/>
      <c r="AM145" s="42"/>
      <c r="AN145" s="42"/>
      <c r="AO145" s="42" t="s">
        <v>224</v>
      </c>
      <c r="AP145" s="42"/>
      <c r="AQ145" s="42"/>
      <c r="AR145" s="42"/>
      <c r="AS145" s="42"/>
      <c r="AT145" s="42"/>
      <c r="AU145" s="42"/>
      <c r="AV145" s="42"/>
      <c r="AW145" s="42"/>
      <c r="AX145" s="42"/>
      <c r="AY145" s="42" t="s">
        <v>235</v>
      </c>
      <c r="AZ145" s="42"/>
      <c r="BA145" s="42"/>
      <c r="BB145" s="42"/>
      <c r="BC145" s="42"/>
      <c r="BD145" s="42"/>
      <c r="BE145" s="42"/>
      <c r="BF145" s="42"/>
      <c r="BG145" s="42"/>
      <c r="BH145" s="42"/>
      <c r="BI145" s="42" t="s">
        <v>240</v>
      </c>
      <c r="BJ145" s="42"/>
      <c r="BK145" s="42"/>
      <c r="BL145" s="42"/>
      <c r="BM145" s="42"/>
      <c r="BN145" s="42"/>
      <c r="BO145" s="42"/>
      <c r="BP145" s="42"/>
      <c r="BQ145" s="42"/>
      <c r="BR145" s="42"/>
    </row>
    <row r="146" spans="1:79" ht="30" customHeight="1" x14ac:dyDescent="0.2">
      <c r="A146" s="89"/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1"/>
      <c r="U146" s="42" t="s">
        <v>4</v>
      </c>
      <c r="V146" s="42"/>
      <c r="W146" s="42"/>
      <c r="X146" s="42"/>
      <c r="Y146" s="42"/>
      <c r="Z146" s="42" t="s">
        <v>3</v>
      </c>
      <c r="AA146" s="42"/>
      <c r="AB146" s="42"/>
      <c r="AC146" s="42"/>
      <c r="AD146" s="42"/>
      <c r="AE146" s="42" t="s">
        <v>4</v>
      </c>
      <c r="AF146" s="42"/>
      <c r="AG146" s="42"/>
      <c r="AH146" s="42"/>
      <c r="AI146" s="42"/>
      <c r="AJ146" s="42" t="s">
        <v>3</v>
      </c>
      <c r="AK146" s="42"/>
      <c r="AL146" s="42"/>
      <c r="AM146" s="42"/>
      <c r="AN146" s="42"/>
      <c r="AO146" s="42" t="s">
        <v>4</v>
      </c>
      <c r="AP146" s="42"/>
      <c r="AQ146" s="42"/>
      <c r="AR146" s="42"/>
      <c r="AS146" s="42"/>
      <c r="AT146" s="42" t="s">
        <v>3</v>
      </c>
      <c r="AU146" s="42"/>
      <c r="AV146" s="42"/>
      <c r="AW146" s="42"/>
      <c r="AX146" s="42"/>
      <c r="AY146" s="42" t="s">
        <v>4</v>
      </c>
      <c r="AZ146" s="42"/>
      <c r="BA146" s="42"/>
      <c r="BB146" s="42"/>
      <c r="BC146" s="42"/>
      <c r="BD146" s="42" t="s">
        <v>3</v>
      </c>
      <c r="BE146" s="42"/>
      <c r="BF146" s="42"/>
      <c r="BG146" s="42"/>
      <c r="BH146" s="42"/>
      <c r="BI146" s="42" t="s">
        <v>4</v>
      </c>
      <c r="BJ146" s="42"/>
      <c r="BK146" s="42"/>
      <c r="BL146" s="42"/>
      <c r="BM146" s="42"/>
      <c r="BN146" s="42" t="s">
        <v>3</v>
      </c>
      <c r="BO146" s="42"/>
      <c r="BP146" s="42"/>
      <c r="BQ146" s="42"/>
      <c r="BR146" s="42"/>
    </row>
    <row r="147" spans="1:79" ht="15" customHeight="1" x14ac:dyDescent="0.2">
      <c r="A147" s="81">
        <v>1</v>
      </c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3"/>
      <c r="U147" s="42">
        <v>2</v>
      </c>
      <c r="V147" s="42"/>
      <c r="W147" s="42"/>
      <c r="X147" s="42"/>
      <c r="Y147" s="42"/>
      <c r="Z147" s="42">
        <v>3</v>
      </c>
      <c r="AA147" s="42"/>
      <c r="AB147" s="42"/>
      <c r="AC147" s="42"/>
      <c r="AD147" s="42"/>
      <c r="AE147" s="42">
        <v>4</v>
      </c>
      <c r="AF147" s="42"/>
      <c r="AG147" s="42"/>
      <c r="AH147" s="42"/>
      <c r="AI147" s="42"/>
      <c r="AJ147" s="42">
        <v>5</v>
      </c>
      <c r="AK147" s="42"/>
      <c r="AL147" s="42"/>
      <c r="AM147" s="42"/>
      <c r="AN147" s="42"/>
      <c r="AO147" s="42">
        <v>6</v>
      </c>
      <c r="AP147" s="42"/>
      <c r="AQ147" s="42"/>
      <c r="AR147" s="42"/>
      <c r="AS147" s="42"/>
      <c r="AT147" s="42">
        <v>7</v>
      </c>
      <c r="AU147" s="42"/>
      <c r="AV147" s="42"/>
      <c r="AW147" s="42"/>
      <c r="AX147" s="42"/>
      <c r="AY147" s="42">
        <v>8</v>
      </c>
      <c r="AZ147" s="42"/>
      <c r="BA147" s="42"/>
      <c r="BB147" s="42"/>
      <c r="BC147" s="42"/>
      <c r="BD147" s="42">
        <v>9</v>
      </c>
      <c r="BE147" s="42"/>
      <c r="BF147" s="42"/>
      <c r="BG147" s="42"/>
      <c r="BH147" s="42"/>
      <c r="BI147" s="42">
        <v>10</v>
      </c>
      <c r="BJ147" s="42"/>
      <c r="BK147" s="42"/>
      <c r="BL147" s="42"/>
      <c r="BM147" s="42"/>
      <c r="BN147" s="42">
        <v>11</v>
      </c>
      <c r="BO147" s="42"/>
      <c r="BP147" s="42"/>
      <c r="BQ147" s="42"/>
      <c r="BR147" s="42"/>
    </row>
    <row r="148" spans="1:79" s="1" customFormat="1" ht="15.75" hidden="1" customHeight="1" x14ac:dyDescent="0.2">
      <c r="A148" s="96" t="s">
        <v>57</v>
      </c>
      <c r="B148" s="97"/>
      <c r="C148" s="97"/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8"/>
      <c r="U148" s="72" t="s">
        <v>65</v>
      </c>
      <c r="V148" s="72"/>
      <c r="W148" s="72"/>
      <c r="X148" s="72"/>
      <c r="Y148" s="72"/>
      <c r="Z148" s="70" t="s">
        <v>66</v>
      </c>
      <c r="AA148" s="70"/>
      <c r="AB148" s="70"/>
      <c r="AC148" s="70"/>
      <c r="AD148" s="70"/>
      <c r="AE148" s="72" t="s">
        <v>67</v>
      </c>
      <c r="AF148" s="72"/>
      <c r="AG148" s="72"/>
      <c r="AH148" s="72"/>
      <c r="AI148" s="72"/>
      <c r="AJ148" s="70" t="s">
        <v>68</v>
      </c>
      <c r="AK148" s="70"/>
      <c r="AL148" s="70"/>
      <c r="AM148" s="70"/>
      <c r="AN148" s="70"/>
      <c r="AO148" s="72" t="s">
        <v>58</v>
      </c>
      <c r="AP148" s="72"/>
      <c r="AQ148" s="72"/>
      <c r="AR148" s="72"/>
      <c r="AS148" s="72"/>
      <c r="AT148" s="70" t="s">
        <v>59</v>
      </c>
      <c r="AU148" s="70"/>
      <c r="AV148" s="70"/>
      <c r="AW148" s="70"/>
      <c r="AX148" s="70"/>
      <c r="AY148" s="72" t="s">
        <v>60</v>
      </c>
      <c r="AZ148" s="72"/>
      <c r="BA148" s="72"/>
      <c r="BB148" s="72"/>
      <c r="BC148" s="72"/>
      <c r="BD148" s="70" t="s">
        <v>61</v>
      </c>
      <c r="BE148" s="70"/>
      <c r="BF148" s="70"/>
      <c r="BG148" s="70"/>
      <c r="BH148" s="70"/>
      <c r="BI148" s="72" t="s">
        <v>62</v>
      </c>
      <c r="BJ148" s="72"/>
      <c r="BK148" s="72"/>
      <c r="BL148" s="72"/>
      <c r="BM148" s="72"/>
      <c r="BN148" s="70" t="s">
        <v>63</v>
      </c>
      <c r="BO148" s="70"/>
      <c r="BP148" s="70"/>
      <c r="BQ148" s="70"/>
      <c r="BR148" s="70"/>
      <c r="CA148" t="s">
        <v>41</v>
      </c>
    </row>
    <row r="149" spans="1:79" s="6" customFormat="1" ht="12.75" customHeight="1" x14ac:dyDescent="0.2">
      <c r="A149" s="43" t="s">
        <v>147</v>
      </c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56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CA149" s="6" t="s">
        <v>42</v>
      </c>
    </row>
    <row r="150" spans="1:79" s="25" customFormat="1" ht="38.25" customHeight="1" x14ac:dyDescent="0.2">
      <c r="A150" s="36" t="s">
        <v>198</v>
      </c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8"/>
      <c r="U150" s="39" t="s">
        <v>173</v>
      </c>
      <c r="V150" s="39"/>
      <c r="W150" s="39"/>
      <c r="X150" s="39"/>
      <c r="Y150" s="39"/>
      <c r="Z150" s="39"/>
      <c r="AA150" s="39"/>
      <c r="AB150" s="39"/>
      <c r="AC150" s="39"/>
      <c r="AD150" s="39"/>
      <c r="AE150" s="39" t="s">
        <v>173</v>
      </c>
      <c r="AF150" s="39"/>
      <c r="AG150" s="39"/>
      <c r="AH150" s="39"/>
      <c r="AI150" s="39"/>
      <c r="AJ150" s="39"/>
      <c r="AK150" s="39"/>
      <c r="AL150" s="39"/>
      <c r="AM150" s="39"/>
      <c r="AN150" s="39"/>
      <c r="AO150" s="39" t="s">
        <v>173</v>
      </c>
      <c r="AP150" s="39"/>
      <c r="AQ150" s="39"/>
      <c r="AR150" s="39"/>
      <c r="AS150" s="39"/>
      <c r="AT150" s="39"/>
      <c r="AU150" s="39"/>
      <c r="AV150" s="39"/>
      <c r="AW150" s="39"/>
      <c r="AX150" s="39"/>
      <c r="AY150" s="39" t="s">
        <v>173</v>
      </c>
      <c r="AZ150" s="39"/>
      <c r="BA150" s="39"/>
      <c r="BB150" s="39"/>
      <c r="BC150" s="39"/>
      <c r="BD150" s="39"/>
      <c r="BE150" s="39"/>
      <c r="BF150" s="39"/>
      <c r="BG150" s="39"/>
      <c r="BH150" s="39"/>
      <c r="BI150" s="39" t="s">
        <v>173</v>
      </c>
      <c r="BJ150" s="39"/>
      <c r="BK150" s="39"/>
      <c r="BL150" s="39"/>
      <c r="BM150" s="39"/>
      <c r="BN150" s="39"/>
      <c r="BO150" s="39"/>
      <c r="BP150" s="39"/>
      <c r="BQ150" s="39"/>
      <c r="BR150" s="39"/>
    </row>
    <row r="153" spans="1:79" ht="14.25" customHeight="1" x14ac:dyDescent="0.2">
      <c r="A153" s="68" t="s">
        <v>125</v>
      </c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  <c r="AK153" s="68"/>
      <c r="AL153" s="68"/>
      <c r="AM153" s="68"/>
      <c r="AN153" s="68"/>
      <c r="AO153" s="68"/>
      <c r="AP153" s="68"/>
      <c r="AQ153" s="68"/>
      <c r="AR153" s="68"/>
      <c r="AS153" s="68"/>
      <c r="AT153" s="68"/>
      <c r="AU153" s="68"/>
      <c r="AV153" s="68"/>
      <c r="AW153" s="68"/>
      <c r="AX153" s="68"/>
      <c r="AY153" s="68"/>
      <c r="AZ153" s="68"/>
      <c r="BA153" s="68"/>
      <c r="BB153" s="68"/>
      <c r="BC153" s="68"/>
      <c r="BD153" s="68"/>
      <c r="BE153" s="68"/>
      <c r="BF153" s="68"/>
      <c r="BG153" s="68"/>
      <c r="BH153" s="68"/>
      <c r="BI153" s="68"/>
      <c r="BJ153" s="68"/>
      <c r="BK153" s="68"/>
      <c r="BL153" s="68"/>
    </row>
    <row r="154" spans="1:79" ht="15" customHeight="1" x14ac:dyDescent="0.2">
      <c r="A154" s="86" t="s">
        <v>6</v>
      </c>
      <c r="B154" s="87"/>
      <c r="C154" s="87"/>
      <c r="D154" s="86" t="s">
        <v>10</v>
      </c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8"/>
      <c r="W154" s="42" t="s">
        <v>214</v>
      </c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 t="s">
        <v>218</v>
      </c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 t="s">
        <v>229</v>
      </c>
      <c r="AV154" s="42"/>
      <c r="AW154" s="42"/>
      <c r="AX154" s="42"/>
      <c r="AY154" s="42"/>
      <c r="AZ154" s="42"/>
      <c r="BA154" s="42" t="s">
        <v>236</v>
      </c>
      <c r="BB154" s="42"/>
      <c r="BC154" s="42"/>
      <c r="BD154" s="42"/>
      <c r="BE154" s="42"/>
      <c r="BF154" s="42"/>
      <c r="BG154" s="42" t="s">
        <v>245</v>
      </c>
      <c r="BH154" s="42"/>
      <c r="BI154" s="42"/>
      <c r="BJ154" s="42"/>
      <c r="BK154" s="42"/>
      <c r="BL154" s="42"/>
    </row>
    <row r="155" spans="1:79" ht="15" customHeight="1" x14ac:dyDescent="0.2">
      <c r="A155" s="99"/>
      <c r="B155" s="100"/>
      <c r="C155" s="100"/>
      <c r="D155" s="99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1"/>
      <c r="W155" s="42" t="s">
        <v>4</v>
      </c>
      <c r="X155" s="42"/>
      <c r="Y155" s="42"/>
      <c r="Z155" s="42"/>
      <c r="AA155" s="42"/>
      <c r="AB155" s="42"/>
      <c r="AC155" s="42" t="s">
        <v>3</v>
      </c>
      <c r="AD155" s="42"/>
      <c r="AE155" s="42"/>
      <c r="AF155" s="42"/>
      <c r="AG155" s="42"/>
      <c r="AH155" s="42"/>
      <c r="AI155" s="42" t="s">
        <v>4</v>
      </c>
      <c r="AJ155" s="42"/>
      <c r="AK155" s="42"/>
      <c r="AL155" s="42"/>
      <c r="AM155" s="42"/>
      <c r="AN155" s="42"/>
      <c r="AO155" s="42" t="s">
        <v>3</v>
      </c>
      <c r="AP155" s="42"/>
      <c r="AQ155" s="42"/>
      <c r="AR155" s="42"/>
      <c r="AS155" s="42"/>
      <c r="AT155" s="42"/>
      <c r="AU155" s="74" t="s">
        <v>4</v>
      </c>
      <c r="AV155" s="74"/>
      <c r="AW155" s="74"/>
      <c r="AX155" s="74" t="s">
        <v>3</v>
      </c>
      <c r="AY155" s="74"/>
      <c r="AZ155" s="74"/>
      <c r="BA155" s="74" t="s">
        <v>4</v>
      </c>
      <c r="BB155" s="74"/>
      <c r="BC155" s="74"/>
      <c r="BD155" s="74" t="s">
        <v>3</v>
      </c>
      <c r="BE155" s="74"/>
      <c r="BF155" s="74"/>
      <c r="BG155" s="74" t="s">
        <v>4</v>
      </c>
      <c r="BH155" s="74"/>
      <c r="BI155" s="74"/>
      <c r="BJ155" s="74" t="s">
        <v>3</v>
      </c>
      <c r="BK155" s="74"/>
      <c r="BL155" s="74"/>
    </row>
    <row r="156" spans="1:79" ht="57" customHeight="1" x14ac:dyDescent="0.2">
      <c r="A156" s="89"/>
      <c r="B156" s="90"/>
      <c r="C156" s="90"/>
      <c r="D156" s="89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1"/>
      <c r="W156" s="42" t="s">
        <v>12</v>
      </c>
      <c r="X156" s="42"/>
      <c r="Y156" s="42"/>
      <c r="Z156" s="42" t="s">
        <v>11</v>
      </c>
      <c r="AA156" s="42"/>
      <c r="AB156" s="42"/>
      <c r="AC156" s="42" t="s">
        <v>12</v>
      </c>
      <c r="AD156" s="42"/>
      <c r="AE156" s="42"/>
      <c r="AF156" s="42" t="s">
        <v>11</v>
      </c>
      <c r="AG156" s="42"/>
      <c r="AH156" s="42"/>
      <c r="AI156" s="42" t="s">
        <v>12</v>
      </c>
      <c r="AJ156" s="42"/>
      <c r="AK156" s="42"/>
      <c r="AL156" s="42" t="s">
        <v>11</v>
      </c>
      <c r="AM156" s="42"/>
      <c r="AN156" s="42"/>
      <c r="AO156" s="42" t="s">
        <v>12</v>
      </c>
      <c r="AP156" s="42"/>
      <c r="AQ156" s="42"/>
      <c r="AR156" s="42" t="s">
        <v>11</v>
      </c>
      <c r="AS156" s="42"/>
      <c r="AT156" s="42"/>
      <c r="AU156" s="74"/>
      <c r="AV156" s="74"/>
      <c r="AW156" s="74"/>
      <c r="AX156" s="74"/>
      <c r="AY156" s="74"/>
      <c r="AZ156" s="74"/>
      <c r="BA156" s="74"/>
      <c r="BB156" s="74"/>
      <c r="BC156" s="74"/>
      <c r="BD156" s="74"/>
      <c r="BE156" s="74"/>
      <c r="BF156" s="74"/>
      <c r="BG156" s="74"/>
      <c r="BH156" s="74"/>
      <c r="BI156" s="74"/>
      <c r="BJ156" s="74"/>
      <c r="BK156" s="74"/>
      <c r="BL156" s="74"/>
    </row>
    <row r="157" spans="1:79" ht="15" customHeight="1" x14ac:dyDescent="0.2">
      <c r="A157" s="81">
        <v>1</v>
      </c>
      <c r="B157" s="82"/>
      <c r="C157" s="82"/>
      <c r="D157" s="81">
        <v>2</v>
      </c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3"/>
      <c r="W157" s="42">
        <v>3</v>
      </c>
      <c r="X157" s="42"/>
      <c r="Y157" s="42"/>
      <c r="Z157" s="42">
        <v>4</v>
      </c>
      <c r="AA157" s="42"/>
      <c r="AB157" s="42"/>
      <c r="AC157" s="42">
        <v>5</v>
      </c>
      <c r="AD157" s="42"/>
      <c r="AE157" s="42"/>
      <c r="AF157" s="42">
        <v>6</v>
      </c>
      <c r="AG157" s="42"/>
      <c r="AH157" s="42"/>
      <c r="AI157" s="42">
        <v>7</v>
      </c>
      <c r="AJ157" s="42"/>
      <c r="AK157" s="42"/>
      <c r="AL157" s="42">
        <v>8</v>
      </c>
      <c r="AM157" s="42"/>
      <c r="AN157" s="42"/>
      <c r="AO157" s="42">
        <v>9</v>
      </c>
      <c r="AP157" s="42"/>
      <c r="AQ157" s="42"/>
      <c r="AR157" s="42">
        <v>10</v>
      </c>
      <c r="AS157" s="42"/>
      <c r="AT157" s="42"/>
      <c r="AU157" s="42">
        <v>11</v>
      </c>
      <c r="AV157" s="42"/>
      <c r="AW157" s="42"/>
      <c r="AX157" s="42">
        <v>12</v>
      </c>
      <c r="AY157" s="42"/>
      <c r="AZ157" s="42"/>
      <c r="BA157" s="42">
        <v>13</v>
      </c>
      <c r="BB157" s="42"/>
      <c r="BC157" s="42"/>
      <c r="BD157" s="42">
        <v>14</v>
      </c>
      <c r="BE157" s="42"/>
      <c r="BF157" s="42"/>
      <c r="BG157" s="42">
        <v>15</v>
      </c>
      <c r="BH157" s="42"/>
      <c r="BI157" s="42"/>
      <c r="BJ157" s="42">
        <v>16</v>
      </c>
      <c r="BK157" s="42"/>
      <c r="BL157" s="42"/>
    </row>
    <row r="158" spans="1:79" s="1" customFormat="1" ht="12.75" hidden="1" customHeight="1" x14ac:dyDescent="0.2">
      <c r="A158" s="96" t="s">
        <v>69</v>
      </c>
      <c r="B158" s="97"/>
      <c r="C158" s="97"/>
      <c r="D158" s="96" t="s">
        <v>57</v>
      </c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8"/>
      <c r="W158" s="72" t="s">
        <v>72</v>
      </c>
      <c r="X158" s="72"/>
      <c r="Y158" s="72"/>
      <c r="Z158" s="72" t="s">
        <v>73</v>
      </c>
      <c r="AA158" s="72"/>
      <c r="AB158" s="72"/>
      <c r="AC158" s="70" t="s">
        <v>74</v>
      </c>
      <c r="AD158" s="70"/>
      <c r="AE158" s="70"/>
      <c r="AF158" s="70" t="s">
        <v>75</v>
      </c>
      <c r="AG158" s="70"/>
      <c r="AH158" s="70"/>
      <c r="AI158" s="72" t="s">
        <v>76</v>
      </c>
      <c r="AJ158" s="72"/>
      <c r="AK158" s="72"/>
      <c r="AL158" s="72" t="s">
        <v>77</v>
      </c>
      <c r="AM158" s="72"/>
      <c r="AN158" s="72"/>
      <c r="AO158" s="70" t="s">
        <v>104</v>
      </c>
      <c r="AP158" s="70"/>
      <c r="AQ158" s="70"/>
      <c r="AR158" s="70" t="s">
        <v>78</v>
      </c>
      <c r="AS158" s="70"/>
      <c r="AT158" s="70"/>
      <c r="AU158" s="72" t="s">
        <v>105</v>
      </c>
      <c r="AV158" s="72"/>
      <c r="AW158" s="72"/>
      <c r="AX158" s="70" t="s">
        <v>106</v>
      </c>
      <c r="AY158" s="70"/>
      <c r="AZ158" s="70"/>
      <c r="BA158" s="72" t="s">
        <v>107</v>
      </c>
      <c r="BB158" s="72"/>
      <c r="BC158" s="72"/>
      <c r="BD158" s="70" t="s">
        <v>108</v>
      </c>
      <c r="BE158" s="70"/>
      <c r="BF158" s="70"/>
      <c r="BG158" s="72" t="s">
        <v>109</v>
      </c>
      <c r="BH158" s="72"/>
      <c r="BI158" s="72"/>
      <c r="BJ158" s="70" t="s">
        <v>110</v>
      </c>
      <c r="BK158" s="70"/>
      <c r="BL158" s="70"/>
      <c r="CA158" s="1" t="s">
        <v>103</v>
      </c>
    </row>
    <row r="159" spans="1:79" s="6" customFormat="1" ht="12.75" customHeight="1" x14ac:dyDescent="0.2">
      <c r="A159" s="43">
        <v>1</v>
      </c>
      <c r="B159" s="44"/>
      <c r="C159" s="44"/>
      <c r="D159" s="29" t="s">
        <v>199</v>
      </c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1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CA159" s="6" t="s">
        <v>43</v>
      </c>
    </row>
    <row r="160" spans="1:79" s="25" customFormat="1" ht="25.5" customHeight="1" x14ac:dyDescent="0.2">
      <c r="A160" s="34">
        <v>2</v>
      </c>
      <c r="B160" s="35"/>
      <c r="C160" s="35"/>
      <c r="D160" s="36" t="s">
        <v>200</v>
      </c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8"/>
      <c r="W160" s="33" t="s">
        <v>173</v>
      </c>
      <c r="X160" s="33"/>
      <c r="Y160" s="33"/>
      <c r="Z160" s="33" t="s">
        <v>173</v>
      </c>
      <c r="AA160" s="33"/>
      <c r="AB160" s="33"/>
      <c r="AC160" s="33"/>
      <c r="AD160" s="33"/>
      <c r="AE160" s="33"/>
      <c r="AF160" s="33"/>
      <c r="AG160" s="33"/>
      <c r="AH160" s="33"/>
      <c r="AI160" s="33" t="s">
        <v>173</v>
      </c>
      <c r="AJ160" s="33"/>
      <c r="AK160" s="33"/>
      <c r="AL160" s="33" t="s">
        <v>173</v>
      </c>
      <c r="AM160" s="33"/>
      <c r="AN160" s="33"/>
      <c r="AO160" s="33"/>
      <c r="AP160" s="33"/>
      <c r="AQ160" s="33"/>
      <c r="AR160" s="33"/>
      <c r="AS160" s="33"/>
      <c r="AT160" s="33"/>
      <c r="AU160" s="33" t="s">
        <v>173</v>
      </c>
      <c r="AV160" s="33"/>
      <c r="AW160" s="33"/>
      <c r="AX160" s="33"/>
      <c r="AY160" s="33"/>
      <c r="AZ160" s="33"/>
      <c r="BA160" s="33" t="s">
        <v>173</v>
      </c>
      <c r="BB160" s="33"/>
      <c r="BC160" s="33"/>
      <c r="BD160" s="33"/>
      <c r="BE160" s="33"/>
      <c r="BF160" s="33"/>
      <c r="BG160" s="33" t="s">
        <v>173</v>
      </c>
      <c r="BH160" s="33"/>
      <c r="BI160" s="33"/>
      <c r="BJ160" s="33"/>
      <c r="BK160" s="33"/>
      <c r="BL160" s="33"/>
    </row>
    <row r="163" spans="1:79" ht="14.25" customHeight="1" x14ac:dyDescent="0.2">
      <c r="A163" s="68" t="s">
        <v>153</v>
      </c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  <c r="AT163" s="68"/>
      <c r="AU163" s="68"/>
      <c r="AV163" s="68"/>
      <c r="AW163" s="68"/>
      <c r="AX163" s="68"/>
      <c r="AY163" s="68"/>
      <c r="AZ163" s="68"/>
      <c r="BA163" s="68"/>
      <c r="BB163" s="68"/>
      <c r="BC163" s="68"/>
      <c r="BD163" s="68"/>
      <c r="BE163" s="68"/>
      <c r="BF163" s="68"/>
      <c r="BG163" s="68"/>
      <c r="BH163" s="68"/>
      <c r="BI163" s="68"/>
      <c r="BJ163" s="68"/>
      <c r="BK163" s="68"/>
      <c r="BL163" s="68"/>
    </row>
    <row r="164" spans="1:79" ht="14.25" customHeight="1" x14ac:dyDescent="0.2">
      <c r="A164" s="68" t="s">
        <v>230</v>
      </c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  <c r="AT164" s="68"/>
      <c r="AU164" s="68"/>
      <c r="AV164" s="68"/>
      <c r="AW164" s="68"/>
      <c r="AX164" s="68"/>
      <c r="AY164" s="68"/>
      <c r="AZ164" s="68"/>
      <c r="BA164" s="68"/>
      <c r="BB164" s="68"/>
      <c r="BC164" s="68"/>
      <c r="BD164" s="68"/>
      <c r="BE164" s="68"/>
      <c r="BF164" s="68"/>
      <c r="BG164" s="68"/>
      <c r="BH164" s="68"/>
      <c r="BI164" s="68"/>
      <c r="BJ164" s="68"/>
      <c r="BK164" s="68"/>
      <c r="BL164" s="68"/>
      <c r="BM164" s="68"/>
      <c r="BN164" s="68"/>
      <c r="BO164" s="68"/>
      <c r="BP164" s="68"/>
      <c r="BQ164" s="68"/>
      <c r="BR164" s="68"/>
      <c r="BS164" s="68"/>
    </row>
    <row r="165" spans="1:79" ht="15" customHeight="1" x14ac:dyDescent="0.2">
      <c r="A165" s="73" t="s">
        <v>213</v>
      </c>
      <c r="B165" s="73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  <c r="AJ165" s="73"/>
      <c r="AK165" s="73"/>
      <c r="AL165" s="73"/>
      <c r="AM165" s="73"/>
      <c r="AN165" s="73"/>
      <c r="AO165" s="73"/>
      <c r="AP165" s="73"/>
      <c r="AQ165" s="73"/>
      <c r="AR165" s="73"/>
      <c r="AS165" s="73"/>
      <c r="AT165" s="73"/>
      <c r="AU165" s="73"/>
      <c r="AV165" s="73"/>
      <c r="AW165" s="73"/>
      <c r="AX165" s="73"/>
      <c r="AY165" s="73"/>
      <c r="AZ165" s="73"/>
      <c r="BA165" s="73"/>
      <c r="BB165" s="73"/>
      <c r="BC165" s="73"/>
      <c r="BD165" s="73"/>
      <c r="BE165" s="73"/>
      <c r="BF165" s="73"/>
      <c r="BG165" s="73"/>
      <c r="BH165" s="73"/>
      <c r="BI165" s="73"/>
      <c r="BJ165" s="73"/>
      <c r="BK165" s="73"/>
      <c r="BL165" s="73"/>
      <c r="BM165" s="73"/>
      <c r="BN165" s="73"/>
      <c r="BO165" s="73"/>
      <c r="BP165" s="73"/>
      <c r="BQ165" s="73"/>
      <c r="BR165" s="73"/>
      <c r="BS165" s="73"/>
    </row>
    <row r="166" spans="1:79" ht="15" customHeight="1" x14ac:dyDescent="0.2">
      <c r="A166" s="42" t="s">
        <v>6</v>
      </c>
      <c r="B166" s="42"/>
      <c r="C166" s="42"/>
      <c r="D166" s="42"/>
      <c r="E166" s="42"/>
      <c r="F166" s="42"/>
      <c r="G166" s="42" t="s">
        <v>126</v>
      </c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 t="s">
        <v>13</v>
      </c>
      <c r="U166" s="42"/>
      <c r="V166" s="42"/>
      <c r="W166" s="42"/>
      <c r="X166" s="42"/>
      <c r="Y166" s="42"/>
      <c r="Z166" s="42"/>
      <c r="AA166" s="81" t="s">
        <v>214</v>
      </c>
      <c r="AB166" s="94"/>
      <c r="AC166" s="94"/>
      <c r="AD166" s="94"/>
      <c r="AE166" s="94"/>
      <c r="AF166" s="94"/>
      <c r="AG166" s="94"/>
      <c r="AH166" s="94"/>
      <c r="AI166" s="94"/>
      <c r="AJ166" s="94"/>
      <c r="AK166" s="94"/>
      <c r="AL166" s="94"/>
      <c r="AM166" s="94"/>
      <c r="AN166" s="94"/>
      <c r="AO166" s="95"/>
      <c r="AP166" s="81" t="s">
        <v>217</v>
      </c>
      <c r="AQ166" s="82"/>
      <c r="AR166" s="82"/>
      <c r="AS166" s="82"/>
      <c r="AT166" s="82"/>
      <c r="AU166" s="82"/>
      <c r="AV166" s="82"/>
      <c r="AW166" s="82"/>
      <c r="AX166" s="82"/>
      <c r="AY166" s="82"/>
      <c r="AZ166" s="82"/>
      <c r="BA166" s="82"/>
      <c r="BB166" s="82"/>
      <c r="BC166" s="82"/>
      <c r="BD166" s="83"/>
      <c r="BE166" s="81" t="s">
        <v>224</v>
      </c>
      <c r="BF166" s="82"/>
      <c r="BG166" s="82"/>
      <c r="BH166" s="82"/>
      <c r="BI166" s="82"/>
      <c r="BJ166" s="82"/>
      <c r="BK166" s="82"/>
      <c r="BL166" s="82"/>
      <c r="BM166" s="82"/>
      <c r="BN166" s="82"/>
      <c r="BO166" s="82"/>
      <c r="BP166" s="82"/>
      <c r="BQ166" s="82"/>
      <c r="BR166" s="82"/>
      <c r="BS166" s="83"/>
    </row>
    <row r="167" spans="1:79" ht="32.1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 t="s">
        <v>4</v>
      </c>
      <c r="AB167" s="42"/>
      <c r="AC167" s="42"/>
      <c r="AD167" s="42"/>
      <c r="AE167" s="42"/>
      <c r="AF167" s="42" t="s">
        <v>3</v>
      </c>
      <c r="AG167" s="42"/>
      <c r="AH167" s="42"/>
      <c r="AI167" s="42"/>
      <c r="AJ167" s="42"/>
      <c r="AK167" s="42" t="s">
        <v>89</v>
      </c>
      <c r="AL167" s="42"/>
      <c r="AM167" s="42"/>
      <c r="AN167" s="42"/>
      <c r="AO167" s="42"/>
      <c r="AP167" s="42" t="s">
        <v>4</v>
      </c>
      <c r="AQ167" s="42"/>
      <c r="AR167" s="42"/>
      <c r="AS167" s="42"/>
      <c r="AT167" s="42"/>
      <c r="AU167" s="42" t="s">
        <v>3</v>
      </c>
      <c r="AV167" s="42"/>
      <c r="AW167" s="42"/>
      <c r="AX167" s="42"/>
      <c r="AY167" s="42"/>
      <c r="AZ167" s="42" t="s">
        <v>96</v>
      </c>
      <c r="BA167" s="42"/>
      <c r="BB167" s="42"/>
      <c r="BC167" s="42"/>
      <c r="BD167" s="42"/>
      <c r="BE167" s="42" t="s">
        <v>4</v>
      </c>
      <c r="BF167" s="42"/>
      <c r="BG167" s="42"/>
      <c r="BH167" s="42"/>
      <c r="BI167" s="42"/>
      <c r="BJ167" s="42" t="s">
        <v>3</v>
      </c>
      <c r="BK167" s="42"/>
      <c r="BL167" s="42"/>
      <c r="BM167" s="42"/>
      <c r="BN167" s="42"/>
      <c r="BO167" s="42" t="s">
        <v>127</v>
      </c>
      <c r="BP167" s="42"/>
      <c r="BQ167" s="42"/>
      <c r="BR167" s="42"/>
      <c r="BS167" s="42"/>
    </row>
    <row r="168" spans="1:79" ht="15" customHeight="1" x14ac:dyDescent="0.2">
      <c r="A168" s="42">
        <v>1</v>
      </c>
      <c r="B168" s="42"/>
      <c r="C168" s="42"/>
      <c r="D168" s="42"/>
      <c r="E168" s="42"/>
      <c r="F168" s="42"/>
      <c r="G168" s="42">
        <v>2</v>
      </c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>
        <v>3</v>
      </c>
      <c r="U168" s="42"/>
      <c r="V168" s="42"/>
      <c r="W168" s="42"/>
      <c r="X168" s="42"/>
      <c r="Y168" s="42"/>
      <c r="Z168" s="42"/>
      <c r="AA168" s="42">
        <v>4</v>
      </c>
      <c r="AB168" s="42"/>
      <c r="AC168" s="42"/>
      <c r="AD168" s="42"/>
      <c r="AE168" s="42"/>
      <c r="AF168" s="42">
        <v>5</v>
      </c>
      <c r="AG168" s="42"/>
      <c r="AH168" s="42"/>
      <c r="AI168" s="42"/>
      <c r="AJ168" s="42"/>
      <c r="AK168" s="42">
        <v>6</v>
      </c>
      <c r="AL168" s="42"/>
      <c r="AM168" s="42"/>
      <c r="AN168" s="42"/>
      <c r="AO168" s="42"/>
      <c r="AP168" s="42">
        <v>7</v>
      </c>
      <c r="AQ168" s="42"/>
      <c r="AR168" s="42"/>
      <c r="AS168" s="42"/>
      <c r="AT168" s="42"/>
      <c r="AU168" s="42">
        <v>8</v>
      </c>
      <c r="AV168" s="42"/>
      <c r="AW168" s="42"/>
      <c r="AX168" s="42"/>
      <c r="AY168" s="42"/>
      <c r="AZ168" s="42">
        <v>9</v>
      </c>
      <c r="BA168" s="42"/>
      <c r="BB168" s="42"/>
      <c r="BC168" s="42"/>
      <c r="BD168" s="42"/>
      <c r="BE168" s="42">
        <v>10</v>
      </c>
      <c r="BF168" s="42"/>
      <c r="BG168" s="42"/>
      <c r="BH168" s="42"/>
      <c r="BI168" s="42"/>
      <c r="BJ168" s="42">
        <v>11</v>
      </c>
      <c r="BK168" s="42"/>
      <c r="BL168" s="42"/>
      <c r="BM168" s="42"/>
      <c r="BN168" s="42"/>
      <c r="BO168" s="42">
        <v>12</v>
      </c>
      <c r="BP168" s="42"/>
      <c r="BQ168" s="42"/>
      <c r="BR168" s="42"/>
      <c r="BS168" s="42"/>
    </row>
    <row r="169" spans="1:79" s="1" customFormat="1" ht="15" hidden="1" customHeight="1" x14ac:dyDescent="0.2">
      <c r="A169" s="72" t="s">
        <v>69</v>
      </c>
      <c r="B169" s="72"/>
      <c r="C169" s="72"/>
      <c r="D169" s="72"/>
      <c r="E169" s="72"/>
      <c r="F169" s="72"/>
      <c r="G169" s="71" t="s">
        <v>57</v>
      </c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 t="s">
        <v>79</v>
      </c>
      <c r="U169" s="71"/>
      <c r="V169" s="71"/>
      <c r="W169" s="71"/>
      <c r="X169" s="71"/>
      <c r="Y169" s="71"/>
      <c r="Z169" s="71"/>
      <c r="AA169" s="70" t="s">
        <v>65</v>
      </c>
      <c r="AB169" s="70"/>
      <c r="AC169" s="70"/>
      <c r="AD169" s="70"/>
      <c r="AE169" s="70"/>
      <c r="AF169" s="70" t="s">
        <v>66</v>
      </c>
      <c r="AG169" s="70"/>
      <c r="AH169" s="70"/>
      <c r="AI169" s="70"/>
      <c r="AJ169" s="70"/>
      <c r="AK169" s="92" t="s">
        <v>122</v>
      </c>
      <c r="AL169" s="92"/>
      <c r="AM169" s="92"/>
      <c r="AN169" s="92"/>
      <c r="AO169" s="92"/>
      <c r="AP169" s="70" t="s">
        <v>67</v>
      </c>
      <c r="AQ169" s="70"/>
      <c r="AR169" s="70"/>
      <c r="AS169" s="70"/>
      <c r="AT169" s="70"/>
      <c r="AU169" s="70" t="s">
        <v>68</v>
      </c>
      <c r="AV169" s="70"/>
      <c r="AW169" s="70"/>
      <c r="AX169" s="70"/>
      <c r="AY169" s="70"/>
      <c r="AZ169" s="92" t="s">
        <v>122</v>
      </c>
      <c r="BA169" s="92"/>
      <c r="BB169" s="92"/>
      <c r="BC169" s="92"/>
      <c r="BD169" s="92"/>
      <c r="BE169" s="70" t="s">
        <v>58</v>
      </c>
      <c r="BF169" s="70"/>
      <c r="BG169" s="70"/>
      <c r="BH169" s="70"/>
      <c r="BI169" s="70"/>
      <c r="BJ169" s="70" t="s">
        <v>59</v>
      </c>
      <c r="BK169" s="70"/>
      <c r="BL169" s="70"/>
      <c r="BM169" s="70"/>
      <c r="BN169" s="70"/>
      <c r="BO169" s="92" t="s">
        <v>122</v>
      </c>
      <c r="BP169" s="92"/>
      <c r="BQ169" s="92"/>
      <c r="BR169" s="92"/>
      <c r="BS169" s="92"/>
      <c r="CA169" s="1" t="s">
        <v>44</v>
      </c>
    </row>
    <row r="170" spans="1:79" s="25" customFormat="1" ht="63.75" customHeight="1" x14ac:dyDescent="0.2">
      <c r="A170" s="47">
        <v>1</v>
      </c>
      <c r="B170" s="47"/>
      <c r="C170" s="47"/>
      <c r="D170" s="47"/>
      <c r="E170" s="47"/>
      <c r="F170" s="47"/>
      <c r="G170" s="36" t="s">
        <v>201</v>
      </c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8"/>
      <c r="T170" s="93" t="s">
        <v>202</v>
      </c>
      <c r="U170" s="37"/>
      <c r="V170" s="37"/>
      <c r="W170" s="37"/>
      <c r="X170" s="37"/>
      <c r="Y170" s="37"/>
      <c r="Z170" s="38"/>
      <c r="AA170" s="39">
        <v>0</v>
      </c>
      <c r="AB170" s="39"/>
      <c r="AC170" s="39"/>
      <c r="AD170" s="39"/>
      <c r="AE170" s="39"/>
      <c r="AF170" s="39">
        <v>0</v>
      </c>
      <c r="AG170" s="39"/>
      <c r="AH170" s="39"/>
      <c r="AI170" s="39"/>
      <c r="AJ170" s="39"/>
      <c r="AK170" s="39">
        <f>IF(ISNUMBER(AA170),AA170,0)+IF(ISNUMBER(AF170),AF170,0)</f>
        <v>0</v>
      </c>
      <c r="AL170" s="39"/>
      <c r="AM170" s="39"/>
      <c r="AN170" s="39"/>
      <c r="AO170" s="39"/>
      <c r="AP170" s="39">
        <v>0</v>
      </c>
      <c r="AQ170" s="39"/>
      <c r="AR170" s="39"/>
      <c r="AS170" s="39"/>
      <c r="AT170" s="39"/>
      <c r="AU170" s="39">
        <v>651200</v>
      </c>
      <c r="AV170" s="39"/>
      <c r="AW170" s="39"/>
      <c r="AX170" s="39"/>
      <c r="AY170" s="39"/>
      <c r="AZ170" s="39">
        <f>IF(ISNUMBER(AP170),AP170,0)+IF(ISNUMBER(AU170),AU170,0)</f>
        <v>651200</v>
      </c>
      <c r="BA170" s="39"/>
      <c r="BB170" s="39"/>
      <c r="BC170" s="39"/>
      <c r="BD170" s="39"/>
      <c r="BE170" s="39">
        <v>0</v>
      </c>
      <c r="BF170" s="39"/>
      <c r="BG170" s="39"/>
      <c r="BH170" s="39"/>
      <c r="BI170" s="39"/>
      <c r="BJ170" s="39">
        <v>54500</v>
      </c>
      <c r="BK170" s="39"/>
      <c r="BL170" s="39"/>
      <c r="BM170" s="39"/>
      <c r="BN170" s="39"/>
      <c r="BO170" s="39">
        <f>IF(ISNUMBER(BE170),BE170,0)+IF(ISNUMBER(BJ170),BJ170,0)</f>
        <v>54500</v>
      </c>
      <c r="BP170" s="39"/>
      <c r="BQ170" s="39"/>
      <c r="BR170" s="39"/>
      <c r="BS170" s="39"/>
      <c r="CA170" s="25" t="s">
        <v>45</v>
      </c>
    </row>
    <row r="171" spans="1:79" s="6" customFormat="1" ht="12.75" customHeight="1" x14ac:dyDescent="0.2">
      <c r="A171" s="28"/>
      <c r="B171" s="28"/>
      <c r="C171" s="28"/>
      <c r="D171" s="28"/>
      <c r="E171" s="28"/>
      <c r="F171" s="28"/>
      <c r="G171" s="29" t="s">
        <v>147</v>
      </c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1"/>
      <c r="T171" s="32"/>
      <c r="U171" s="30"/>
      <c r="V171" s="30"/>
      <c r="W171" s="30"/>
      <c r="X171" s="30"/>
      <c r="Y171" s="30"/>
      <c r="Z171" s="31"/>
      <c r="AA171" s="27">
        <v>0</v>
      </c>
      <c r="AB171" s="27"/>
      <c r="AC171" s="27"/>
      <c r="AD171" s="27"/>
      <c r="AE171" s="27"/>
      <c r="AF171" s="27">
        <v>0</v>
      </c>
      <c r="AG171" s="27"/>
      <c r="AH171" s="27"/>
      <c r="AI171" s="27"/>
      <c r="AJ171" s="27"/>
      <c r="AK171" s="27">
        <f>IF(ISNUMBER(AA171),AA171,0)+IF(ISNUMBER(AF171),AF171,0)</f>
        <v>0</v>
      </c>
      <c r="AL171" s="27"/>
      <c r="AM171" s="27"/>
      <c r="AN171" s="27"/>
      <c r="AO171" s="27"/>
      <c r="AP171" s="27">
        <v>0</v>
      </c>
      <c r="AQ171" s="27"/>
      <c r="AR171" s="27"/>
      <c r="AS171" s="27"/>
      <c r="AT171" s="27"/>
      <c r="AU171" s="27">
        <v>651200</v>
      </c>
      <c r="AV171" s="27"/>
      <c r="AW171" s="27"/>
      <c r="AX171" s="27"/>
      <c r="AY171" s="27"/>
      <c r="AZ171" s="27">
        <f>IF(ISNUMBER(AP171),AP171,0)+IF(ISNUMBER(AU171),AU171,0)</f>
        <v>651200</v>
      </c>
      <c r="BA171" s="27"/>
      <c r="BB171" s="27"/>
      <c r="BC171" s="27"/>
      <c r="BD171" s="27"/>
      <c r="BE171" s="27">
        <v>0</v>
      </c>
      <c r="BF171" s="27"/>
      <c r="BG171" s="27"/>
      <c r="BH171" s="27"/>
      <c r="BI171" s="27"/>
      <c r="BJ171" s="27">
        <v>54500</v>
      </c>
      <c r="BK171" s="27"/>
      <c r="BL171" s="27"/>
      <c r="BM171" s="27"/>
      <c r="BN171" s="27"/>
      <c r="BO171" s="27">
        <f>IF(ISNUMBER(BE171),BE171,0)+IF(ISNUMBER(BJ171),BJ171,0)</f>
        <v>54500</v>
      </c>
      <c r="BP171" s="27"/>
      <c r="BQ171" s="27"/>
      <c r="BR171" s="27"/>
      <c r="BS171" s="27"/>
    </row>
    <row r="173" spans="1:79" ht="13.5" customHeight="1" x14ac:dyDescent="0.2">
      <c r="A173" s="68" t="s">
        <v>246</v>
      </c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  <c r="AK173" s="68"/>
      <c r="AL173" s="68"/>
      <c r="AM173" s="68"/>
      <c r="AN173" s="68"/>
      <c r="AO173" s="68"/>
      <c r="AP173" s="68"/>
      <c r="AQ173" s="68"/>
      <c r="AR173" s="68"/>
      <c r="AS173" s="68"/>
      <c r="AT173" s="68"/>
      <c r="AU173" s="68"/>
      <c r="AV173" s="68"/>
      <c r="AW173" s="68"/>
      <c r="AX173" s="68"/>
      <c r="AY173" s="68"/>
      <c r="AZ173" s="68"/>
      <c r="BA173" s="68"/>
      <c r="BB173" s="68"/>
      <c r="BC173" s="68"/>
      <c r="BD173" s="68"/>
      <c r="BE173" s="68"/>
      <c r="BF173" s="68"/>
      <c r="BG173" s="68"/>
      <c r="BH173" s="68"/>
      <c r="BI173" s="68"/>
      <c r="BJ173" s="68"/>
      <c r="BK173" s="68"/>
      <c r="BL173" s="68"/>
    </row>
    <row r="174" spans="1:79" ht="15" customHeight="1" x14ac:dyDescent="0.2">
      <c r="A174" s="84" t="s">
        <v>213</v>
      </c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84"/>
      <c r="AW174" s="84"/>
      <c r="AX174" s="84"/>
      <c r="AY174" s="84"/>
      <c r="AZ174" s="84"/>
      <c r="BA174" s="84"/>
      <c r="BB174" s="84"/>
      <c r="BC174" s="84"/>
      <c r="BD174" s="84"/>
    </row>
    <row r="175" spans="1:79" ht="15" customHeight="1" x14ac:dyDescent="0.2">
      <c r="A175" s="42" t="s">
        <v>6</v>
      </c>
      <c r="B175" s="42"/>
      <c r="C175" s="42"/>
      <c r="D175" s="42"/>
      <c r="E175" s="42"/>
      <c r="F175" s="42"/>
      <c r="G175" s="42" t="s">
        <v>126</v>
      </c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 t="s">
        <v>13</v>
      </c>
      <c r="U175" s="42"/>
      <c r="V175" s="42"/>
      <c r="W175" s="42"/>
      <c r="X175" s="42"/>
      <c r="Y175" s="42"/>
      <c r="Z175" s="42"/>
      <c r="AA175" s="81" t="s">
        <v>235</v>
      </c>
      <c r="AB175" s="94"/>
      <c r="AC175" s="94"/>
      <c r="AD175" s="94"/>
      <c r="AE175" s="94"/>
      <c r="AF175" s="94"/>
      <c r="AG175" s="94"/>
      <c r="AH175" s="94"/>
      <c r="AI175" s="94"/>
      <c r="AJ175" s="94"/>
      <c r="AK175" s="94"/>
      <c r="AL175" s="94"/>
      <c r="AM175" s="94"/>
      <c r="AN175" s="94"/>
      <c r="AO175" s="95"/>
      <c r="AP175" s="81" t="s">
        <v>240</v>
      </c>
      <c r="AQ175" s="82"/>
      <c r="AR175" s="82"/>
      <c r="AS175" s="82"/>
      <c r="AT175" s="82"/>
      <c r="AU175" s="82"/>
      <c r="AV175" s="82"/>
      <c r="AW175" s="82"/>
      <c r="AX175" s="82"/>
      <c r="AY175" s="82"/>
      <c r="AZ175" s="82"/>
      <c r="BA175" s="82"/>
      <c r="BB175" s="82"/>
      <c r="BC175" s="82"/>
      <c r="BD175" s="83"/>
    </row>
    <row r="176" spans="1:79" ht="32.1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 t="s">
        <v>4</v>
      </c>
      <c r="AB176" s="42"/>
      <c r="AC176" s="42"/>
      <c r="AD176" s="42"/>
      <c r="AE176" s="42"/>
      <c r="AF176" s="42" t="s">
        <v>3</v>
      </c>
      <c r="AG176" s="42"/>
      <c r="AH176" s="42"/>
      <c r="AI176" s="42"/>
      <c r="AJ176" s="42"/>
      <c r="AK176" s="42" t="s">
        <v>89</v>
      </c>
      <c r="AL176" s="42"/>
      <c r="AM176" s="42"/>
      <c r="AN176" s="42"/>
      <c r="AO176" s="42"/>
      <c r="AP176" s="42" t="s">
        <v>4</v>
      </c>
      <c r="AQ176" s="42"/>
      <c r="AR176" s="42"/>
      <c r="AS176" s="42"/>
      <c r="AT176" s="42"/>
      <c r="AU176" s="42" t="s">
        <v>3</v>
      </c>
      <c r="AV176" s="42"/>
      <c r="AW176" s="42"/>
      <c r="AX176" s="42"/>
      <c r="AY176" s="42"/>
      <c r="AZ176" s="42" t="s">
        <v>96</v>
      </c>
      <c r="BA176" s="42"/>
      <c r="BB176" s="42"/>
      <c r="BC176" s="42"/>
      <c r="BD176" s="42"/>
    </row>
    <row r="177" spans="1:79" ht="15" customHeight="1" x14ac:dyDescent="0.2">
      <c r="A177" s="42">
        <v>1</v>
      </c>
      <c r="B177" s="42"/>
      <c r="C177" s="42"/>
      <c r="D177" s="42"/>
      <c r="E177" s="42"/>
      <c r="F177" s="42"/>
      <c r="G177" s="42">
        <v>2</v>
      </c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>
        <v>3</v>
      </c>
      <c r="U177" s="42"/>
      <c r="V177" s="42"/>
      <c r="W177" s="42"/>
      <c r="X177" s="42"/>
      <c r="Y177" s="42"/>
      <c r="Z177" s="42"/>
      <c r="AA177" s="42">
        <v>4</v>
      </c>
      <c r="AB177" s="42"/>
      <c r="AC177" s="42"/>
      <c r="AD177" s="42"/>
      <c r="AE177" s="42"/>
      <c r="AF177" s="42">
        <v>5</v>
      </c>
      <c r="AG177" s="42"/>
      <c r="AH177" s="42"/>
      <c r="AI177" s="42"/>
      <c r="AJ177" s="42"/>
      <c r="AK177" s="42">
        <v>6</v>
      </c>
      <c r="AL177" s="42"/>
      <c r="AM177" s="42"/>
      <c r="AN177" s="42"/>
      <c r="AO177" s="42"/>
      <c r="AP177" s="42">
        <v>7</v>
      </c>
      <c r="AQ177" s="42"/>
      <c r="AR177" s="42"/>
      <c r="AS177" s="42"/>
      <c r="AT177" s="42"/>
      <c r="AU177" s="42">
        <v>8</v>
      </c>
      <c r="AV177" s="42"/>
      <c r="AW177" s="42"/>
      <c r="AX177" s="42"/>
      <c r="AY177" s="42"/>
      <c r="AZ177" s="42">
        <v>9</v>
      </c>
      <c r="BA177" s="42"/>
      <c r="BB177" s="42"/>
      <c r="BC177" s="42"/>
      <c r="BD177" s="42"/>
    </row>
    <row r="178" spans="1:79" s="1" customFormat="1" ht="12" hidden="1" customHeight="1" x14ac:dyDescent="0.2">
      <c r="A178" s="72" t="s">
        <v>69</v>
      </c>
      <c r="B178" s="72"/>
      <c r="C178" s="72"/>
      <c r="D178" s="72"/>
      <c r="E178" s="72"/>
      <c r="F178" s="72"/>
      <c r="G178" s="71" t="s">
        <v>57</v>
      </c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 t="s">
        <v>79</v>
      </c>
      <c r="U178" s="71"/>
      <c r="V178" s="71"/>
      <c r="W178" s="71"/>
      <c r="X178" s="71"/>
      <c r="Y178" s="71"/>
      <c r="Z178" s="71"/>
      <c r="AA178" s="70" t="s">
        <v>60</v>
      </c>
      <c r="AB178" s="70"/>
      <c r="AC178" s="70"/>
      <c r="AD178" s="70"/>
      <c r="AE178" s="70"/>
      <c r="AF178" s="70" t="s">
        <v>61</v>
      </c>
      <c r="AG178" s="70"/>
      <c r="AH178" s="70"/>
      <c r="AI178" s="70"/>
      <c r="AJ178" s="70"/>
      <c r="AK178" s="92" t="s">
        <v>122</v>
      </c>
      <c r="AL178" s="92"/>
      <c r="AM178" s="92"/>
      <c r="AN178" s="92"/>
      <c r="AO178" s="92"/>
      <c r="AP178" s="70" t="s">
        <v>62</v>
      </c>
      <c r="AQ178" s="70"/>
      <c r="AR178" s="70"/>
      <c r="AS178" s="70"/>
      <c r="AT178" s="70"/>
      <c r="AU178" s="70" t="s">
        <v>63</v>
      </c>
      <c r="AV178" s="70"/>
      <c r="AW178" s="70"/>
      <c r="AX178" s="70"/>
      <c r="AY178" s="70"/>
      <c r="AZ178" s="92" t="s">
        <v>122</v>
      </c>
      <c r="BA178" s="92"/>
      <c r="BB178" s="92"/>
      <c r="BC178" s="92"/>
      <c r="BD178" s="92"/>
      <c r="CA178" s="1" t="s">
        <v>46</v>
      </c>
    </row>
    <row r="179" spans="1:79" s="25" customFormat="1" ht="63.75" customHeight="1" x14ac:dyDescent="0.2">
      <c r="A179" s="47">
        <v>1</v>
      </c>
      <c r="B179" s="47"/>
      <c r="C179" s="47"/>
      <c r="D179" s="47"/>
      <c r="E179" s="47"/>
      <c r="F179" s="47"/>
      <c r="G179" s="36" t="s">
        <v>201</v>
      </c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8"/>
      <c r="T179" s="93" t="s">
        <v>202</v>
      </c>
      <c r="U179" s="37"/>
      <c r="V179" s="37"/>
      <c r="W179" s="37"/>
      <c r="X179" s="37"/>
      <c r="Y179" s="37"/>
      <c r="Z179" s="38"/>
      <c r="AA179" s="39">
        <v>0</v>
      </c>
      <c r="AB179" s="39"/>
      <c r="AC179" s="39"/>
      <c r="AD179" s="39"/>
      <c r="AE179" s="39"/>
      <c r="AF179" s="39">
        <v>0</v>
      </c>
      <c r="AG179" s="39"/>
      <c r="AH179" s="39"/>
      <c r="AI179" s="39"/>
      <c r="AJ179" s="39"/>
      <c r="AK179" s="39">
        <f>IF(ISNUMBER(AA179),AA179,0)+IF(ISNUMBER(AF179),AF179,0)</f>
        <v>0</v>
      </c>
      <c r="AL179" s="39"/>
      <c r="AM179" s="39"/>
      <c r="AN179" s="39"/>
      <c r="AO179" s="39"/>
      <c r="AP179" s="39">
        <v>0</v>
      </c>
      <c r="AQ179" s="39"/>
      <c r="AR179" s="39"/>
      <c r="AS179" s="39"/>
      <c r="AT179" s="39"/>
      <c r="AU179" s="39">
        <v>0</v>
      </c>
      <c r="AV179" s="39"/>
      <c r="AW179" s="39"/>
      <c r="AX179" s="39"/>
      <c r="AY179" s="39"/>
      <c r="AZ179" s="39">
        <f>IF(ISNUMBER(AP179),AP179,0)+IF(ISNUMBER(AU179),AU179,0)</f>
        <v>0</v>
      </c>
      <c r="BA179" s="39"/>
      <c r="BB179" s="39"/>
      <c r="BC179" s="39"/>
      <c r="BD179" s="39"/>
      <c r="CA179" s="25" t="s">
        <v>47</v>
      </c>
    </row>
    <row r="180" spans="1:79" s="6" customFormat="1" x14ac:dyDescent="0.2">
      <c r="A180" s="28"/>
      <c r="B180" s="28"/>
      <c r="C180" s="28"/>
      <c r="D180" s="28"/>
      <c r="E180" s="28"/>
      <c r="F180" s="28"/>
      <c r="G180" s="29" t="s">
        <v>147</v>
      </c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1"/>
      <c r="T180" s="32"/>
      <c r="U180" s="30"/>
      <c r="V180" s="30"/>
      <c r="W180" s="30"/>
      <c r="X180" s="30"/>
      <c r="Y180" s="30"/>
      <c r="Z180" s="31"/>
      <c r="AA180" s="27">
        <v>0</v>
      </c>
      <c r="AB180" s="27"/>
      <c r="AC180" s="27"/>
      <c r="AD180" s="27"/>
      <c r="AE180" s="27"/>
      <c r="AF180" s="27">
        <v>0</v>
      </c>
      <c r="AG180" s="27"/>
      <c r="AH180" s="27"/>
      <c r="AI180" s="27"/>
      <c r="AJ180" s="27"/>
      <c r="AK180" s="27">
        <f>IF(ISNUMBER(AA180),AA180,0)+IF(ISNUMBER(AF180),AF180,0)</f>
        <v>0</v>
      </c>
      <c r="AL180" s="27"/>
      <c r="AM180" s="27"/>
      <c r="AN180" s="27"/>
      <c r="AO180" s="27"/>
      <c r="AP180" s="27">
        <v>0</v>
      </c>
      <c r="AQ180" s="27"/>
      <c r="AR180" s="27"/>
      <c r="AS180" s="27"/>
      <c r="AT180" s="27"/>
      <c r="AU180" s="27">
        <v>0</v>
      </c>
      <c r="AV180" s="27"/>
      <c r="AW180" s="27"/>
      <c r="AX180" s="27"/>
      <c r="AY180" s="27"/>
      <c r="AZ180" s="27">
        <f>IF(ISNUMBER(AP180),AP180,0)+IF(ISNUMBER(AU180),AU180,0)</f>
        <v>0</v>
      </c>
      <c r="BA180" s="27"/>
      <c r="BB180" s="27"/>
      <c r="BC180" s="27"/>
      <c r="BD180" s="27"/>
    </row>
    <row r="183" spans="1:79" ht="14.25" customHeight="1" x14ac:dyDescent="0.2">
      <c r="A183" s="68" t="s">
        <v>247</v>
      </c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/>
      <c r="AE183" s="68"/>
      <c r="AF183" s="68"/>
      <c r="AG183" s="68"/>
      <c r="AH183" s="68"/>
      <c r="AI183" s="68"/>
      <c r="AJ183" s="68"/>
      <c r="AK183" s="68"/>
      <c r="AL183" s="68"/>
      <c r="AM183" s="68"/>
      <c r="AN183" s="68"/>
      <c r="AO183" s="68"/>
      <c r="AP183" s="68"/>
      <c r="AQ183" s="68"/>
      <c r="AR183" s="68"/>
      <c r="AS183" s="68"/>
      <c r="AT183" s="68"/>
      <c r="AU183" s="68"/>
      <c r="AV183" s="68"/>
      <c r="AW183" s="68"/>
      <c r="AX183" s="68"/>
      <c r="AY183" s="68"/>
      <c r="AZ183" s="68"/>
      <c r="BA183" s="68"/>
      <c r="BB183" s="68"/>
      <c r="BC183" s="68"/>
      <c r="BD183" s="68"/>
      <c r="BE183" s="68"/>
      <c r="BF183" s="68"/>
      <c r="BG183" s="68"/>
      <c r="BH183" s="68"/>
      <c r="BI183" s="68"/>
      <c r="BJ183" s="68"/>
      <c r="BK183" s="68"/>
      <c r="BL183" s="68"/>
    </row>
    <row r="184" spans="1:79" ht="15" customHeight="1" x14ac:dyDescent="0.2">
      <c r="A184" s="84" t="s">
        <v>213</v>
      </c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5"/>
      <c r="AB184" s="85"/>
      <c r="AC184" s="85"/>
      <c r="AD184" s="85"/>
      <c r="AE184" s="85"/>
      <c r="AF184" s="85"/>
      <c r="AG184" s="85"/>
      <c r="AH184" s="85"/>
      <c r="AI184" s="85"/>
      <c r="AJ184" s="85"/>
      <c r="AK184" s="85"/>
      <c r="AL184" s="85"/>
      <c r="AM184" s="85"/>
      <c r="AN184" s="85"/>
      <c r="AO184" s="85"/>
      <c r="AP184" s="85"/>
      <c r="AQ184" s="85"/>
      <c r="AR184" s="85"/>
      <c r="AS184" s="85"/>
      <c r="AT184" s="85"/>
      <c r="AU184" s="85"/>
      <c r="AV184" s="85"/>
      <c r="AW184" s="85"/>
      <c r="AX184" s="85"/>
      <c r="AY184" s="85"/>
      <c r="AZ184" s="85"/>
      <c r="BA184" s="85"/>
      <c r="BB184" s="85"/>
      <c r="BC184" s="85"/>
      <c r="BD184" s="85"/>
      <c r="BE184" s="85"/>
      <c r="BF184" s="85"/>
      <c r="BG184" s="85"/>
      <c r="BH184" s="85"/>
      <c r="BI184" s="85"/>
      <c r="BJ184" s="85"/>
      <c r="BK184" s="85"/>
      <c r="BL184" s="85"/>
      <c r="BM184" s="85"/>
    </row>
    <row r="185" spans="1:79" ht="23.1" customHeight="1" x14ac:dyDescent="0.2">
      <c r="A185" s="42" t="s">
        <v>128</v>
      </c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86" t="s">
        <v>129</v>
      </c>
      <c r="O185" s="87"/>
      <c r="P185" s="87"/>
      <c r="Q185" s="87"/>
      <c r="R185" s="87"/>
      <c r="S185" s="87"/>
      <c r="T185" s="87"/>
      <c r="U185" s="88"/>
      <c r="V185" s="86" t="s">
        <v>130</v>
      </c>
      <c r="W185" s="87"/>
      <c r="X185" s="87"/>
      <c r="Y185" s="87"/>
      <c r="Z185" s="88"/>
      <c r="AA185" s="42" t="s">
        <v>214</v>
      </c>
      <c r="AB185" s="42"/>
      <c r="AC185" s="42"/>
      <c r="AD185" s="42"/>
      <c r="AE185" s="42"/>
      <c r="AF185" s="42"/>
      <c r="AG185" s="42"/>
      <c r="AH185" s="42"/>
      <c r="AI185" s="42"/>
      <c r="AJ185" s="42" t="s">
        <v>217</v>
      </c>
      <c r="AK185" s="42"/>
      <c r="AL185" s="42"/>
      <c r="AM185" s="42"/>
      <c r="AN185" s="42"/>
      <c r="AO185" s="42"/>
      <c r="AP185" s="42"/>
      <c r="AQ185" s="42"/>
      <c r="AR185" s="42"/>
      <c r="AS185" s="42" t="s">
        <v>224</v>
      </c>
      <c r="AT185" s="42"/>
      <c r="AU185" s="42"/>
      <c r="AV185" s="42"/>
      <c r="AW185" s="42"/>
      <c r="AX185" s="42"/>
      <c r="AY185" s="42"/>
      <c r="AZ185" s="42"/>
      <c r="BA185" s="42"/>
      <c r="BB185" s="42" t="s">
        <v>235</v>
      </c>
      <c r="BC185" s="42"/>
      <c r="BD185" s="42"/>
      <c r="BE185" s="42"/>
      <c r="BF185" s="42"/>
      <c r="BG185" s="42"/>
      <c r="BH185" s="42"/>
      <c r="BI185" s="42"/>
      <c r="BJ185" s="42"/>
      <c r="BK185" s="42" t="s">
        <v>240</v>
      </c>
      <c r="BL185" s="42"/>
      <c r="BM185" s="42"/>
      <c r="BN185" s="42"/>
      <c r="BO185" s="42"/>
      <c r="BP185" s="42"/>
      <c r="BQ185" s="42"/>
      <c r="BR185" s="42"/>
      <c r="BS185" s="42"/>
    </row>
    <row r="186" spans="1:79" ht="95.2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89"/>
      <c r="O186" s="90"/>
      <c r="P186" s="90"/>
      <c r="Q186" s="90"/>
      <c r="R186" s="90"/>
      <c r="S186" s="90"/>
      <c r="T186" s="90"/>
      <c r="U186" s="91"/>
      <c r="V186" s="89"/>
      <c r="W186" s="90"/>
      <c r="X186" s="90"/>
      <c r="Y186" s="90"/>
      <c r="Z186" s="91"/>
      <c r="AA186" s="74" t="s">
        <v>133</v>
      </c>
      <c r="AB186" s="74"/>
      <c r="AC186" s="74"/>
      <c r="AD186" s="74"/>
      <c r="AE186" s="74"/>
      <c r="AF186" s="74" t="s">
        <v>134</v>
      </c>
      <c r="AG186" s="74"/>
      <c r="AH186" s="74"/>
      <c r="AI186" s="74"/>
      <c r="AJ186" s="74" t="s">
        <v>133</v>
      </c>
      <c r="AK186" s="74"/>
      <c r="AL186" s="74"/>
      <c r="AM186" s="74"/>
      <c r="AN186" s="74"/>
      <c r="AO186" s="74" t="s">
        <v>134</v>
      </c>
      <c r="AP186" s="74"/>
      <c r="AQ186" s="74"/>
      <c r="AR186" s="74"/>
      <c r="AS186" s="74" t="s">
        <v>133</v>
      </c>
      <c r="AT186" s="74"/>
      <c r="AU186" s="74"/>
      <c r="AV186" s="74"/>
      <c r="AW186" s="74"/>
      <c r="AX186" s="74" t="s">
        <v>134</v>
      </c>
      <c r="AY186" s="74"/>
      <c r="AZ186" s="74"/>
      <c r="BA186" s="74"/>
      <c r="BB186" s="74" t="s">
        <v>133</v>
      </c>
      <c r="BC186" s="74"/>
      <c r="BD186" s="74"/>
      <c r="BE186" s="74"/>
      <c r="BF186" s="74"/>
      <c r="BG186" s="74" t="s">
        <v>134</v>
      </c>
      <c r="BH186" s="74"/>
      <c r="BI186" s="74"/>
      <c r="BJ186" s="74"/>
      <c r="BK186" s="74" t="s">
        <v>133</v>
      </c>
      <c r="BL186" s="74"/>
      <c r="BM186" s="74"/>
      <c r="BN186" s="74"/>
      <c r="BO186" s="74"/>
      <c r="BP186" s="74" t="s">
        <v>134</v>
      </c>
      <c r="BQ186" s="74"/>
      <c r="BR186" s="74"/>
      <c r="BS186" s="74"/>
    </row>
    <row r="187" spans="1:79" ht="15" customHeight="1" x14ac:dyDescent="0.2">
      <c r="A187" s="42">
        <v>1</v>
      </c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81">
        <v>2</v>
      </c>
      <c r="O187" s="82"/>
      <c r="P187" s="82"/>
      <c r="Q187" s="82"/>
      <c r="R187" s="82"/>
      <c r="S187" s="82"/>
      <c r="T187" s="82"/>
      <c r="U187" s="83"/>
      <c r="V187" s="42">
        <v>3</v>
      </c>
      <c r="W187" s="42"/>
      <c r="X187" s="42"/>
      <c r="Y187" s="42"/>
      <c r="Z187" s="42"/>
      <c r="AA187" s="42">
        <v>4</v>
      </c>
      <c r="AB187" s="42"/>
      <c r="AC187" s="42"/>
      <c r="AD187" s="42"/>
      <c r="AE187" s="42"/>
      <c r="AF187" s="42">
        <v>5</v>
      </c>
      <c r="AG187" s="42"/>
      <c r="AH187" s="42"/>
      <c r="AI187" s="42"/>
      <c r="AJ187" s="42">
        <v>6</v>
      </c>
      <c r="AK187" s="42"/>
      <c r="AL187" s="42"/>
      <c r="AM187" s="42"/>
      <c r="AN187" s="42"/>
      <c r="AO187" s="42">
        <v>7</v>
      </c>
      <c r="AP187" s="42"/>
      <c r="AQ187" s="42"/>
      <c r="AR187" s="42"/>
      <c r="AS187" s="42">
        <v>8</v>
      </c>
      <c r="AT187" s="42"/>
      <c r="AU187" s="42"/>
      <c r="AV187" s="42"/>
      <c r="AW187" s="42"/>
      <c r="AX187" s="42">
        <v>9</v>
      </c>
      <c r="AY187" s="42"/>
      <c r="AZ187" s="42"/>
      <c r="BA187" s="42"/>
      <c r="BB187" s="42">
        <v>10</v>
      </c>
      <c r="BC187" s="42"/>
      <c r="BD187" s="42"/>
      <c r="BE187" s="42"/>
      <c r="BF187" s="42"/>
      <c r="BG187" s="42">
        <v>11</v>
      </c>
      <c r="BH187" s="42"/>
      <c r="BI187" s="42"/>
      <c r="BJ187" s="42"/>
      <c r="BK187" s="42">
        <v>12</v>
      </c>
      <c r="BL187" s="42"/>
      <c r="BM187" s="42"/>
      <c r="BN187" s="42"/>
      <c r="BO187" s="42"/>
      <c r="BP187" s="42">
        <v>13</v>
      </c>
      <c r="BQ187" s="42"/>
      <c r="BR187" s="42"/>
      <c r="BS187" s="42"/>
    </row>
    <row r="188" spans="1:79" s="1" customFormat="1" ht="12" hidden="1" customHeight="1" x14ac:dyDescent="0.2">
      <c r="A188" s="71" t="s">
        <v>146</v>
      </c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2" t="s">
        <v>131</v>
      </c>
      <c r="O188" s="72"/>
      <c r="P188" s="72"/>
      <c r="Q188" s="72"/>
      <c r="R188" s="72"/>
      <c r="S188" s="72"/>
      <c r="T188" s="72"/>
      <c r="U188" s="72"/>
      <c r="V188" s="72" t="s">
        <v>132</v>
      </c>
      <c r="W188" s="72"/>
      <c r="X188" s="72"/>
      <c r="Y188" s="72"/>
      <c r="Z188" s="72"/>
      <c r="AA188" s="70" t="s">
        <v>65</v>
      </c>
      <c r="AB188" s="70"/>
      <c r="AC188" s="70"/>
      <c r="AD188" s="70"/>
      <c r="AE188" s="70"/>
      <c r="AF188" s="70" t="s">
        <v>66</v>
      </c>
      <c r="AG188" s="70"/>
      <c r="AH188" s="70"/>
      <c r="AI188" s="70"/>
      <c r="AJ188" s="70" t="s">
        <v>67</v>
      </c>
      <c r="AK188" s="70"/>
      <c r="AL188" s="70"/>
      <c r="AM188" s="70"/>
      <c r="AN188" s="70"/>
      <c r="AO188" s="70" t="s">
        <v>68</v>
      </c>
      <c r="AP188" s="70"/>
      <c r="AQ188" s="70"/>
      <c r="AR188" s="70"/>
      <c r="AS188" s="70" t="s">
        <v>58</v>
      </c>
      <c r="AT188" s="70"/>
      <c r="AU188" s="70"/>
      <c r="AV188" s="70"/>
      <c r="AW188" s="70"/>
      <c r="AX188" s="70" t="s">
        <v>59</v>
      </c>
      <c r="AY188" s="70"/>
      <c r="AZ188" s="70"/>
      <c r="BA188" s="70"/>
      <c r="BB188" s="70" t="s">
        <v>60</v>
      </c>
      <c r="BC188" s="70"/>
      <c r="BD188" s="70"/>
      <c r="BE188" s="70"/>
      <c r="BF188" s="70"/>
      <c r="BG188" s="70" t="s">
        <v>61</v>
      </c>
      <c r="BH188" s="70"/>
      <c r="BI188" s="70"/>
      <c r="BJ188" s="70"/>
      <c r="BK188" s="70" t="s">
        <v>62</v>
      </c>
      <c r="BL188" s="70"/>
      <c r="BM188" s="70"/>
      <c r="BN188" s="70"/>
      <c r="BO188" s="70"/>
      <c r="BP188" s="70" t="s">
        <v>63</v>
      </c>
      <c r="BQ188" s="70"/>
      <c r="BR188" s="70"/>
      <c r="BS188" s="70"/>
      <c r="CA188" s="1" t="s">
        <v>48</v>
      </c>
    </row>
    <row r="189" spans="1:79" s="6" customFormat="1" ht="12.75" customHeight="1" x14ac:dyDescent="0.2">
      <c r="A189" s="67" t="s">
        <v>147</v>
      </c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43"/>
      <c r="O189" s="44"/>
      <c r="P189" s="44"/>
      <c r="Q189" s="44"/>
      <c r="R189" s="44"/>
      <c r="S189" s="44"/>
      <c r="T189" s="44"/>
      <c r="U189" s="56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80"/>
      <c r="AR189" s="80"/>
      <c r="AS189" s="80"/>
      <c r="AT189" s="80"/>
      <c r="AU189" s="80"/>
      <c r="AV189" s="80"/>
      <c r="AW189" s="80"/>
      <c r="AX189" s="80"/>
      <c r="AY189" s="80"/>
      <c r="AZ189" s="80"/>
      <c r="BA189" s="80"/>
      <c r="BB189" s="80"/>
      <c r="BC189" s="80"/>
      <c r="BD189" s="80"/>
      <c r="BE189" s="80"/>
      <c r="BF189" s="80"/>
      <c r="BG189" s="80"/>
      <c r="BH189" s="80"/>
      <c r="BI189" s="80"/>
      <c r="BJ189" s="80"/>
      <c r="BK189" s="80"/>
      <c r="BL189" s="80"/>
      <c r="BM189" s="80"/>
      <c r="BN189" s="80"/>
      <c r="BO189" s="80"/>
      <c r="BP189" s="76"/>
      <c r="BQ189" s="77"/>
      <c r="BR189" s="77"/>
      <c r="BS189" s="78"/>
      <c r="CA189" s="6" t="s">
        <v>49</v>
      </c>
    </row>
    <row r="192" spans="1:79" ht="35.25" customHeight="1" x14ac:dyDescent="0.2">
      <c r="A192" s="68" t="s">
        <v>248</v>
      </c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  <c r="AJ192" s="68"/>
      <c r="AK192" s="68"/>
      <c r="AL192" s="68"/>
      <c r="AM192" s="68"/>
      <c r="AN192" s="68"/>
      <c r="AO192" s="68"/>
      <c r="AP192" s="68"/>
      <c r="AQ192" s="68"/>
      <c r="AR192" s="68"/>
      <c r="AS192" s="68"/>
      <c r="AT192" s="68"/>
      <c r="AU192" s="68"/>
      <c r="AV192" s="68"/>
      <c r="AW192" s="68"/>
      <c r="AX192" s="68"/>
      <c r="AY192" s="68"/>
      <c r="AZ192" s="68"/>
      <c r="BA192" s="68"/>
      <c r="BB192" s="68"/>
      <c r="BC192" s="68"/>
      <c r="BD192" s="68"/>
      <c r="BE192" s="68"/>
      <c r="BF192" s="68"/>
      <c r="BG192" s="68"/>
      <c r="BH192" s="68"/>
      <c r="BI192" s="68"/>
      <c r="BJ192" s="68"/>
      <c r="BK192" s="68"/>
      <c r="BL192" s="68"/>
    </row>
    <row r="193" spans="1:79" ht="15" x14ac:dyDescent="0.2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  <c r="AW193" s="64"/>
      <c r="AX193" s="64"/>
      <c r="AY193" s="64"/>
      <c r="AZ193" s="64"/>
      <c r="BA193" s="64"/>
      <c r="BB193" s="64"/>
      <c r="BC193" s="64"/>
      <c r="BD193" s="64"/>
      <c r="BE193" s="64"/>
      <c r="BF193" s="64"/>
      <c r="BG193" s="64"/>
      <c r="BH193" s="64"/>
      <c r="BI193" s="64"/>
      <c r="BJ193" s="64"/>
      <c r="BK193" s="64"/>
      <c r="BL193" s="64"/>
    </row>
    <row r="194" spans="1:79" ht="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</row>
    <row r="196" spans="1:79" ht="28.5" customHeight="1" x14ac:dyDescent="0.2">
      <c r="A196" s="79" t="s">
        <v>231</v>
      </c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  <c r="AR196" s="79"/>
      <c r="AS196" s="79"/>
      <c r="AT196" s="79"/>
      <c r="AU196" s="79"/>
      <c r="AV196" s="79"/>
      <c r="AW196" s="79"/>
      <c r="AX196" s="79"/>
      <c r="AY196" s="79"/>
      <c r="AZ196" s="79"/>
      <c r="BA196" s="79"/>
      <c r="BB196" s="79"/>
      <c r="BC196" s="79"/>
      <c r="BD196" s="79"/>
      <c r="BE196" s="79"/>
      <c r="BF196" s="79"/>
      <c r="BG196" s="79"/>
      <c r="BH196" s="79"/>
      <c r="BI196" s="79"/>
      <c r="BJ196" s="79"/>
      <c r="BK196" s="79"/>
      <c r="BL196" s="79"/>
    </row>
    <row r="197" spans="1:79" ht="14.25" customHeight="1" x14ac:dyDescent="0.2">
      <c r="A197" s="68" t="s">
        <v>215</v>
      </c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  <c r="AE197" s="68"/>
      <c r="AF197" s="68"/>
      <c r="AG197" s="68"/>
      <c r="AH197" s="68"/>
      <c r="AI197" s="68"/>
      <c r="AJ197" s="68"/>
      <c r="AK197" s="68"/>
      <c r="AL197" s="68"/>
      <c r="AM197" s="68"/>
      <c r="AN197" s="68"/>
      <c r="AO197" s="68"/>
      <c r="AP197" s="68"/>
      <c r="AQ197" s="68"/>
      <c r="AR197" s="68"/>
      <c r="AS197" s="68"/>
      <c r="AT197" s="68"/>
      <c r="AU197" s="68"/>
      <c r="AV197" s="68"/>
      <c r="AW197" s="68"/>
      <c r="AX197" s="68"/>
      <c r="AY197" s="68"/>
      <c r="AZ197" s="68"/>
      <c r="BA197" s="68"/>
      <c r="BB197" s="68"/>
      <c r="BC197" s="68"/>
      <c r="BD197" s="68"/>
      <c r="BE197" s="68"/>
      <c r="BF197" s="68"/>
      <c r="BG197" s="68"/>
      <c r="BH197" s="68"/>
      <c r="BI197" s="68"/>
      <c r="BJ197" s="68"/>
      <c r="BK197" s="68"/>
      <c r="BL197" s="68"/>
    </row>
    <row r="198" spans="1:79" ht="15" customHeight="1" x14ac:dyDescent="0.2">
      <c r="A198" s="73" t="s">
        <v>213</v>
      </c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73"/>
      <c r="AK198" s="73"/>
      <c r="AL198" s="73"/>
      <c r="AM198" s="73"/>
      <c r="AN198" s="73"/>
      <c r="AO198" s="73"/>
      <c r="AP198" s="73"/>
      <c r="AQ198" s="73"/>
      <c r="AR198" s="73"/>
      <c r="AS198" s="73"/>
      <c r="AT198" s="73"/>
      <c r="AU198" s="73"/>
      <c r="AV198" s="73"/>
      <c r="AW198" s="73"/>
      <c r="AX198" s="73"/>
      <c r="AY198" s="73"/>
      <c r="AZ198" s="73"/>
      <c r="BA198" s="73"/>
      <c r="BB198" s="73"/>
      <c r="BC198" s="73"/>
      <c r="BD198" s="73"/>
      <c r="BE198" s="73"/>
      <c r="BF198" s="73"/>
      <c r="BG198" s="73"/>
      <c r="BH198" s="73"/>
      <c r="BI198" s="73"/>
      <c r="BJ198" s="73"/>
      <c r="BK198" s="73"/>
      <c r="BL198" s="73"/>
    </row>
    <row r="199" spans="1:79" ht="42.95" customHeight="1" x14ac:dyDescent="0.2">
      <c r="A199" s="74" t="s">
        <v>135</v>
      </c>
      <c r="B199" s="74"/>
      <c r="C199" s="74"/>
      <c r="D199" s="74"/>
      <c r="E199" s="74"/>
      <c r="F199" s="74"/>
      <c r="G199" s="42" t="s">
        <v>19</v>
      </c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 t="s">
        <v>15</v>
      </c>
      <c r="U199" s="42"/>
      <c r="V199" s="42"/>
      <c r="W199" s="42"/>
      <c r="X199" s="42"/>
      <c r="Y199" s="42"/>
      <c r="Z199" s="42" t="s">
        <v>14</v>
      </c>
      <c r="AA199" s="42"/>
      <c r="AB199" s="42"/>
      <c r="AC199" s="42"/>
      <c r="AD199" s="42"/>
      <c r="AE199" s="42" t="s">
        <v>136</v>
      </c>
      <c r="AF199" s="42"/>
      <c r="AG199" s="42"/>
      <c r="AH199" s="42"/>
      <c r="AI199" s="42"/>
      <c r="AJ199" s="42"/>
      <c r="AK199" s="42" t="s">
        <v>137</v>
      </c>
      <c r="AL199" s="42"/>
      <c r="AM199" s="42"/>
      <c r="AN199" s="42"/>
      <c r="AO199" s="42"/>
      <c r="AP199" s="42"/>
      <c r="AQ199" s="42" t="s">
        <v>138</v>
      </c>
      <c r="AR199" s="42"/>
      <c r="AS199" s="42"/>
      <c r="AT199" s="42"/>
      <c r="AU199" s="42"/>
      <c r="AV199" s="42"/>
      <c r="AW199" s="42" t="s">
        <v>98</v>
      </c>
      <c r="AX199" s="42"/>
      <c r="AY199" s="42"/>
      <c r="AZ199" s="42"/>
      <c r="BA199" s="42"/>
      <c r="BB199" s="42"/>
      <c r="BC199" s="42"/>
      <c r="BD199" s="42"/>
      <c r="BE199" s="42"/>
      <c r="BF199" s="42"/>
      <c r="BG199" s="42" t="s">
        <v>139</v>
      </c>
      <c r="BH199" s="42"/>
      <c r="BI199" s="42"/>
      <c r="BJ199" s="42"/>
      <c r="BK199" s="42"/>
      <c r="BL199" s="42"/>
    </row>
    <row r="200" spans="1:79" ht="39.950000000000003" customHeight="1" x14ac:dyDescent="0.2">
      <c r="A200" s="74"/>
      <c r="B200" s="74"/>
      <c r="C200" s="74"/>
      <c r="D200" s="74"/>
      <c r="E200" s="74"/>
      <c r="F200" s="74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 t="s">
        <v>17</v>
      </c>
      <c r="AX200" s="42"/>
      <c r="AY200" s="42"/>
      <c r="AZ200" s="42"/>
      <c r="BA200" s="42"/>
      <c r="BB200" s="42" t="s">
        <v>16</v>
      </c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</row>
    <row r="201" spans="1:79" ht="15" customHeight="1" x14ac:dyDescent="0.2">
      <c r="A201" s="42">
        <v>1</v>
      </c>
      <c r="B201" s="42"/>
      <c r="C201" s="42"/>
      <c r="D201" s="42"/>
      <c r="E201" s="42"/>
      <c r="F201" s="42"/>
      <c r="G201" s="42">
        <v>2</v>
      </c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>
        <v>3</v>
      </c>
      <c r="U201" s="42"/>
      <c r="V201" s="42"/>
      <c r="W201" s="42"/>
      <c r="X201" s="42"/>
      <c r="Y201" s="42"/>
      <c r="Z201" s="42">
        <v>4</v>
      </c>
      <c r="AA201" s="42"/>
      <c r="AB201" s="42"/>
      <c r="AC201" s="42"/>
      <c r="AD201" s="42"/>
      <c r="AE201" s="42">
        <v>5</v>
      </c>
      <c r="AF201" s="42"/>
      <c r="AG201" s="42"/>
      <c r="AH201" s="42"/>
      <c r="AI201" s="42"/>
      <c r="AJ201" s="42"/>
      <c r="AK201" s="42">
        <v>6</v>
      </c>
      <c r="AL201" s="42"/>
      <c r="AM201" s="42"/>
      <c r="AN201" s="42"/>
      <c r="AO201" s="42"/>
      <c r="AP201" s="42"/>
      <c r="AQ201" s="42">
        <v>7</v>
      </c>
      <c r="AR201" s="42"/>
      <c r="AS201" s="42"/>
      <c r="AT201" s="42"/>
      <c r="AU201" s="42"/>
      <c r="AV201" s="42"/>
      <c r="AW201" s="42">
        <v>8</v>
      </c>
      <c r="AX201" s="42"/>
      <c r="AY201" s="42"/>
      <c r="AZ201" s="42"/>
      <c r="BA201" s="42"/>
      <c r="BB201" s="42">
        <v>9</v>
      </c>
      <c r="BC201" s="42"/>
      <c r="BD201" s="42"/>
      <c r="BE201" s="42"/>
      <c r="BF201" s="42"/>
      <c r="BG201" s="42">
        <v>10</v>
      </c>
      <c r="BH201" s="42"/>
      <c r="BI201" s="42"/>
      <c r="BJ201" s="42"/>
      <c r="BK201" s="42"/>
      <c r="BL201" s="42"/>
    </row>
    <row r="202" spans="1:79" s="1" customFormat="1" ht="12" hidden="1" customHeight="1" x14ac:dyDescent="0.2">
      <c r="A202" s="72" t="s">
        <v>64</v>
      </c>
      <c r="B202" s="72"/>
      <c r="C202" s="72"/>
      <c r="D202" s="72"/>
      <c r="E202" s="72"/>
      <c r="F202" s="72"/>
      <c r="G202" s="71" t="s">
        <v>57</v>
      </c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0" t="s">
        <v>80</v>
      </c>
      <c r="U202" s="70"/>
      <c r="V202" s="70"/>
      <c r="W202" s="70"/>
      <c r="X202" s="70"/>
      <c r="Y202" s="70"/>
      <c r="Z202" s="70" t="s">
        <v>81</v>
      </c>
      <c r="AA202" s="70"/>
      <c r="AB202" s="70"/>
      <c r="AC202" s="70"/>
      <c r="AD202" s="70"/>
      <c r="AE202" s="70" t="s">
        <v>82</v>
      </c>
      <c r="AF202" s="70"/>
      <c r="AG202" s="70"/>
      <c r="AH202" s="70"/>
      <c r="AI202" s="70"/>
      <c r="AJ202" s="70"/>
      <c r="AK202" s="70" t="s">
        <v>83</v>
      </c>
      <c r="AL202" s="70"/>
      <c r="AM202" s="70"/>
      <c r="AN202" s="70"/>
      <c r="AO202" s="70"/>
      <c r="AP202" s="70"/>
      <c r="AQ202" s="75" t="s">
        <v>99</v>
      </c>
      <c r="AR202" s="70"/>
      <c r="AS202" s="70"/>
      <c r="AT202" s="70"/>
      <c r="AU202" s="70"/>
      <c r="AV202" s="70"/>
      <c r="AW202" s="70" t="s">
        <v>84</v>
      </c>
      <c r="AX202" s="70"/>
      <c r="AY202" s="70"/>
      <c r="AZ202" s="70"/>
      <c r="BA202" s="70"/>
      <c r="BB202" s="70" t="s">
        <v>85</v>
      </c>
      <c r="BC202" s="70"/>
      <c r="BD202" s="70"/>
      <c r="BE202" s="70"/>
      <c r="BF202" s="70"/>
      <c r="BG202" s="75" t="s">
        <v>100</v>
      </c>
      <c r="BH202" s="70"/>
      <c r="BI202" s="70"/>
      <c r="BJ202" s="70"/>
      <c r="BK202" s="70"/>
      <c r="BL202" s="70"/>
      <c r="CA202" s="1" t="s">
        <v>50</v>
      </c>
    </row>
    <row r="203" spans="1:79" s="6" customFormat="1" ht="12.75" customHeight="1" x14ac:dyDescent="0.2">
      <c r="A203" s="28"/>
      <c r="B203" s="28"/>
      <c r="C203" s="28"/>
      <c r="D203" s="28"/>
      <c r="E203" s="28"/>
      <c r="F203" s="28"/>
      <c r="G203" s="67" t="s">
        <v>147</v>
      </c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>
        <f>IF(ISNUMBER(AK203),AK203,0)-IF(ISNUMBER(AE203),AE203,0)</f>
        <v>0</v>
      </c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>
        <f>IF(ISNUMBER(Z203),Z203,0)+IF(ISNUMBER(AK203),AK203,0)</f>
        <v>0</v>
      </c>
      <c r="BH203" s="27"/>
      <c r="BI203" s="27"/>
      <c r="BJ203" s="27"/>
      <c r="BK203" s="27"/>
      <c r="BL203" s="27"/>
      <c r="CA203" s="6" t="s">
        <v>51</v>
      </c>
    </row>
    <row r="205" spans="1:79" ht="14.25" customHeight="1" x14ac:dyDescent="0.2">
      <c r="A205" s="68" t="s">
        <v>232</v>
      </c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  <c r="AD205" s="68"/>
      <c r="AE205" s="68"/>
      <c r="AF205" s="68"/>
      <c r="AG205" s="68"/>
      <c r="AH205" s="68"/>
      <c r="AI205" s="68"/>
      <c r="AJ205" s="68"/>
      <c r="AK205" s="68"/>
      <c r="AL205" s="68"/>
      <c r="AM205" s="68"/>
      <c r="AN205" s="68"/>
      <c r="AO205" s="68"/>
      <c r="AP205" s="68"/>
      <c r="AQ205" s="68"/>
      <c r="AR205" s="68"/>
      <c r="AS205" s="68"/>
      <c r="AT205" s="68"/>
      <c r="AU205" s="68"/>
      <c r="AV205" s="68"/>
      <c r="AW205" s="68"/>
      <c r="AX205" s="68"/>
      <c r="AY205" s="68"/>
      <c r="AZ205" s="68"/>
      <c r="BA205" s="68"/>
      <c r="BB205" s="68"/>
      <c r="BC205" s="68"/>
      <c r="BD205" s="68"/>
      <c r="BE205" s="68"/>
      <c r="BF205" s="68"/>
      <c r="BG205" s="68"/>
      <c r="BH205" s="68"/>
      <c r="BI205" s="68"/>
      <c r="BJ205" s="68"/>
      <c r="BK205" s="68"/>
      <c r="BL205" s="68"/>
    </row>
    <row r="206" spans="1:79" ht="15" customHeight="1" x14ac:dyDescent="0.2">
      <c r="A206" s="73" t="s">
        <v>213</v>
      </c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  <c r="AJ206" s="73"/>
      <c r="AK206" s="73"/>
      <c r="AL206" s="73"/>
      <c r="AM206" s="73"/>
      <c r="AN206" s="73"/>
      <c r="AO206" s="73"/>
      <c r="AP206" s="73"/>
      <c r="AQ206" s="73"/>
      <c r="AR206" s="73"/>
      <c r="AS206" s="73"/>
      <c r="AT206" s="73"/>
      <c r="AU206" s="73"/>
      <c r="AV206" s="73"/>
      <c r="AW206" s="73"/>
      <c r="AX206" s="73"/>
      <c r="AY206" s="73"/>
      <c r="AZ206" s="73"/>
      <c r="BA206" s="73"/>
      <c r="BB206" s="73"/>
      <c r="BC206" s="73"/>
      <c r="BD206" s="73"/>
      <c r="BE206" s="73"/>
      <c r="BF206" s="73"/>
      <c r="BG206" s="73"/>
      <c r="BH206" s="73"/>
      <c r="BI206" s="73"/>
      <c r="BJ206" s="73"/>
      <c r="BK206" s="73"/>
      <c r="BL206" s="73"/>
    </row>
    <row r="207" spans="1:79" ht="18" customHeight="1" x14ac:dyDescent="0.2">
      <c r="A207" s="42" t="s">
        <v>135</v>
      </c>
      <c r="B207" s="42"/>
      <c r="C207" s="42"/>
      <c r="D207" s="42"/>
      <c r="E207" s="42"/>
      <c r="F207" s="42"/>
      <c r="G207" s="42" t="s">
        <v>19</v>
      </c>
      <c r="H207" s="42"/>
      <c r="I207" s="42"/>
      <c r="J207" s="42"/>
      <c r="K207" s="42"/>
      <c r="L207" s="42"/>
      <c r="M207" s="42"/>
      <c r="N207" s="42"/>
      <c r="O207" s="42"/>
      <c r="P207" s="42"/>
      <c r="Q207" s="42" t="s">
        <v>219</v>
      </c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 t="s">
        <v>229</v>
      </c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</row>
    <row r="208" spans="1:79" ht="42.9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 t="s">
        <v>140</v>
      </c>
      <c r="R208" s="42"/>
      <c r="S208" s="42"/>
      <c r="T208" s="42"/>
      <c r="U208" s="42"/>
      <c r="V208" s="74" t="s">
        <v>141</v>
      </c>
      <c r="W208" s="74"/>
      <c r="X208" s="74"/>
      <c r="Y208" s="74"/>
      <c r="Z208" s="42" t="s">
        <v>142</v>
      </c>
      <c r="AA208" s="42"/>
      <c r="AB208" s="42"/>
      <c r="AC208" s="42"/>
      <c r="AD208" s="42"/>
      <c r="AE208" s="42"/>
      <c r="AF208" s="42"/>
      <c r="AG208" s="42"/>
      <c r="AH208" s="42"/>
      <c r="AI208" s="42"/>
      <c r="AJ208" s="42" t="s">
        <v>143</v>
      </c>
      <c r="AK208" s="42"/>
      <c r="AL208" s="42"/>
      <c r="AM208" s="42"/>
      <c r="AN208" s="42"/>
      <c r="AO208" s="42" t="s">
        <v>20</v>
      </c>
      <c r="AP208" s="42"/>
      <c r="AQ208" s="42"/>
      <c r="AR208" s="42"/>
      <c r="AS208" s="42"/>
      <c r="AT208" s="74" t="s">
        <v>144</v>
      </c>
      <c r="AU208" s="74"/>
      <c r="AV208" s="74"/>
      <c r="AW208" s="74"/>
      <c r="AX208" s="42" t="s">
        <v>142</v>
      </c>
      <c r="AY208" s="42"/>
      <c r="AZ208" s="42"/>
      <c r="BA208" s="42"/>
      <c r="BB208" s="42"/>
      <c r="BC208" s="42"/>
      <c r="BD208" s="42"/>
      <c r="BE208" s="42"/>
      <c r="BF208" s="42"/>
      <c r="BG208" s="42"/>
      <c r="BH208" s="42" t="s">
        <v>145</v>
      </c>
      <c r="BI208" s="42"/>
      <c r="BJ208" s="42"/>
      <c r="BK208" s="42"/>
      <c r="BL208" s="42"/>
    </row>
    <row r="209" spans="1:79" ht="63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74"/>
      <c r="W209" s="74"/>
      <c r="X209" s="74"/>
      <c r="Y209" s="74"/>
      <c r="Z209" s="42" t="s">
        <v>17</v>
      </c>
      <c r="AA209" s="42"/>
      <c r="AB209" s="42"/>
      <c r="AC209" s="42"/>
      <c r="AD209" s="42"/>
      <c r="AE209" s="42" t="s">
        <v>16</v>
      </c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74"/>
      <c r="AU209" s="74"/>
      <c r="AV209" s="74"/>
      <c r="AW209" s="74"/>
      <c r="AX209" s="42" t="s">
        <v>17</v>
      </c>
      <c r="AY209" s="42"/>
      <c r="AZ209" s="42"/>
      <c r="BA209" s="42"/>
      <c r="BB209" s="42"/>
      <c r="BC209" s="42" t="s">
        <v>16</v>
      </c>
      <c r="BD209" s="42"/>
      <c r="BE209" s="42"/>
      <c r="BF209" s="42"/>
      <c r="BG209" s="42"/>
      <c r="BH209" s="42"/>
      <c r="BI209" s="42"/>
      <c r="BJ209" s="42"/>
      <c r="BK209" s="42"/>
      <c r="BL209" s="42"/>
    </row>
    <row r="210" spans="1:79" ht="15" customHeight="1" x14ac:dyDescent="0.2">
      <c r="A210" s="42">
        <v>1</v>
      </c>
      <c r="B210" s="42"/>
      <c r="C210" s="42"/>
      <c r="D210" s="42"/>
      <c r="E210" s="42"/>
      <c r="F210" s="42"/>
      <c r="G210" s="42">
        <v>2</v>
      </c>
      <c r="H210" s="42"/>
      <c r="I210" s="42"/>
      <c r="J210" s="42"/>
      <c r="K210" s="42"/>
      <c r="L210" s="42"/>
      <c r="M210" s="42"/>
      <c r="N210" s="42"/>
      <c r="O210" s="42"/>
      <c r="P210" s="42"/>
      <c r="Q210" s="42">
        <v>3</v>
      </c>
      <c r="R210" s="42"/>
      <c r="S210" s="42"/>
      <c r="T210" s="42"/>
      <c r="U210" s="42"/>
      <c r="V210" s="42">
        <v>4</v>
      </c>
      <c r="W210" s="42"/>
      <c r="X210" s="42"/>
      <c r="Y210" s="42"/>
      <c r="Z210" s="42">
        <v>5</v>
      </c>
      <c r="AA210" s="42"/>
      <c r="AB210" s="42"/>
      <c r="AC210" s="42"/>
      <c r="AD210" s="42"/>
      <c r="AE210" s="42">
        <v>6</v>
      </c>
      <c r="AF210" s="42"/>
      <c r="AG210" s="42"/>
      <c r="AH210" s="42"/>
      <c r="AI210" s="42"/>
      <c r="AJ210" s="42">
        <v>7</v>
      </c>
      <c r="AK210" s="42"/>
      <c r="AL210" s="42"/>
      <c r="AM210" s="42"/>
      <c r="AN210" s="42"/>
      <c r="AO210" s="42">
        <v>8</v>
      </c>
      <c r="AP210" s="42"/>
      <c r="AQ210" s="42"/>
      <c r="AR210" s="42"/>
      <c r="AS210" s="42"/>
      <c r="AT210" s="42">
        <v>9</v>
      </c>
      <c r="AU210" s="42"/>
      <c r="AV210" s="42"/>
      <c r="AW210" s="42"/>
      <c r="AX210" s="42">
        <v>10</v>
      </c>
      <c r="AY210" s="42"/>
      <c r="AZ210" s="42"/>
      <c r="BA210" s="42"/>
      <c r="BB210" s="42"/>
      <c r="BC210" s="42">
        <v>11</v>
      </c>
      <c r="BD210" s="42"/>
      <c r="BE210" s="42"/>
      <c r="BF210" s="42"/>
      <c r="BG210" s="42"/>
      <c r="BH210" s="42">
        <v>12</v>
      </c>
      <c r="BI210" s="42"/>
      <c r="BJ210" s="42"/>
      <c r="BK210" s="42"/>
      <c r="BL210" s="42"/>
    </row>
    <row r="211" spans="1:79" s="1" customFormat="1" ht="12" hidden="1" customHeight="1" x14ac:dyDescent="0.2">
      <c r="A211" s="72" t="s">
        <v>64</v>
      </c>
      <c r="B211" s="72"/>
      <c r="C211" s="72"/>
      <c r="D211" s="72"/>
      <c r="E211" s="72"/>
      <c r="F211" s="72"/>
      <c r="G211" s="71" t="s">
        <v>57</v>
      </c>
      <c r="H211" s="71"/>
      <c r="I211" s="71"/>
      <c r="J211" s="71"/>
      <c r="K211" s="71"/>
      <c r="L211" s="71"/>
      <c r="M211" s="71"/>
      <c r="N211" s="71"/>
      <c r="O211" s="71"/>
      <c r="P211" s="71"/>
      <c r="Q211" s="70" t="s">
        <v>80</v>
      </c>
      <c r="R211" s="70"/>
      <c r="S211" s="70"/>
      <c r="T211" s="70"/>
      <c r="U211" s="70"/>
      <c r="V211" s="70" t="s">
        <v>81</v>
      </c>
      <c r="W211" s="70"/>
      <c r="X211" s="70"/>
      <c r="Y211" s="70"/>
      <c r="Z211" s="70" t="s">
        <v>82</v>
      </c>
      <c r="AA211" s="70"/>
      <c r="AB211" s="70"/>
      <c r="AC211" s="70"/>
      <c r="AD211" s="70"/>
      <c r="AE211" s="70" t="s">
        <v>83</v>
      </c>
      <c r="AF211" s="70"/>
      <c r="AG211" s="70"/>
      <c r="AH211" s="70"/>
      <c r="AI211" s="70"/>
      <c r="AJ211" s="75" t="s">
        <v>101</v>
      </c>
      <c r="AK211" s="70"/>
      <c r="AL211" s="70"/>
      <c r="AM211" s="70"/>
      <c r="AN211" s="70"/>
      <c r="AO211" s="70" t="s">
        <v>84</v>
      </c>
      <c r="AP211" s="70"/>
      <c r="AQ211" s="70"/>
      <c r="AR211" s="70"/>
      <c r="AS211" s="70"/>
      <c r="AT211" s="75" t="s">
        <v>102</v>
      </c>
      <c r="AU211" s="70"/>
      <c r="AV211" s="70"/>
      <c r="AW211" s="70"/>
      <c r="AX211" s="70" t="s">
        <v>85</v>
      </c>
      <c r="AY211" s="70"/>
      <c r="AZ211" s="70"/>
      <c r="BA211" s="70"/>
      <c r="BB211" s="70"/>
      <c r="BC211" s="70" t="s">
        <v>86</v>
      </c>
      <c r="BD211" s="70"/>
      <c r="BE211" s="70"/>
      <c r="BF211" s="70"/>
      <c r="BG211" s="70"/>
      <c r="BH211" s="75" t="s">
        <v>101</v>
      </c>
      <c r="BI211" s="70"/>
      <c r="BJ211" s="70"/>
      <c r="BK211" s="70"/>
      <c r="BL211" s="70"/>
      <c r="CA211" s="1" t="s">
        <v>52</v>
      </c>
    </row>
    <row r="212" spans="1:79" s="6" customFormat="1" ht="12.75" customHeight="1" x14ac:dyDescent="0.2">
      <c r="A212" s="28"/>
      <c r="B212" s="28"/>
      <c r="C212" s="28"/>
      <c r="D212" s="28"/>
      <c r="E212" s="28"/>
      <c r="F212" s="28"/>
      <c r="G212" s="67" t="s">
        <v>147</v>
      </c>
      <c r="H212" s="67"/>
      <c r="I212" s="67"/>
      <c r="J212" s="67"/>
      <c r="K212" s="67"/>
      <c r="L212" s="67"/>
      <c r="M212" s="67"/>
      <c r="N212" s="67"/>
      <c r="O212" s="67"/>
      <c r="P212" s="6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>
        <f>IF(ISNUMBER(Q212),Q212,0)-IF(ISNUMBER(Z212),Z212,0)</f>
        <v>0</v>
      </c>
      <c r="AK212" s="27"/>
      <c r="AL212" s="27"/>
      <c r="AM212" s="27"/>
      <c r="AN212" s="27"/>
      <c r="AO212" s="27"/>
      <c r="AP212" s="27"/>
      <c r="AQ212" s="27"/>
      <c r="AR212" s="27"/>
      <c r="AS212" s="27"/>
      <c r="AT212" s="27">
        <f>IF(ISNUMBER(V212),V212,0)-IF(ISNUMBER(Z212),Z212,0)-IF(ISNUMBER(AE212),AE212,0)</f>
        <v>0</v>
      </c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>
        <f>IF(ISNUMBER(AO212),AO212,0)-IF(ISNUMBER(AX212),AX212,0)</f>
        <v>0</v>
      </c>
      <c r="BI212" s="27"/>
      <c r="BJ212" s="27"/>
      <c r="BK212" s="27"/>
      <c r="BL212" s="27"/>
      <c r="CA212" s="6" t="s">
        <v>53</v>
      </c>
    </row>
    <row r="214" spans="1:79" ht="14.25" customHeight="1" x14ac:dyDescent="0.2">
      <c r="A214" s="68" t="s">
        <v>220</v>
      </c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  <c r="AD214" s="68"/>
      <c r="AE214" s="68"/>
      <c r="AF214" s="68"/>
      <c r="AG214" s="68"/>
      <c r="AH214" s="68"/>
      <c r="AI214" s="68"/>
      <c r="AJ214" s="68"/>
      <c r="AK214" s="68"/>
      <c r="AL214" s="68"/>
      <c r="AM214" s="68"/>
      <c r="AN214" s="68"/>
      <c r="AO214" s="68"/>
      <c r="AP214" s="68"/>
      <c r="AQ214" s="68"/>
      <c r="AR214" s="68"/>
      <c r="AS214" s="68"/>
      <c r="AT214" s="68"/>
      <c r="AU214" s="68"/>
      <c r="AV214" s="68"/>
      <c r="AW214" s="68"/>
      <c r="AX214" s="68"/>
      <c r="AY214" s="68"/>
      <c r="AZ214" s="68"/>
      <c r="BA214" s="68"/>
      <c r="BB214" s="68"/>
      <c r="BC214" s="68"/>
      <c r="BD214" s="68"/>
      <c r="BE214" s="68"/>
      <c r="BF214" s="68"/>
      <c r="BG214" s="68"/>
      <c r="BH214" s="68"/>
      <c r="BI214" s="68"/>
      <c r="BJ214" s="68"/>
      <c r="BK214" s="68"/>
      <c r="BL214" s="68"/>
    </row>
    <row r="215" spans="1:79" ht="15" customHeight="1" x14ac:dyDescent="0.2">
      <c r="A215" s="73" t="s">
        <v>213</v>
      </c>
      <c r="B215" s="7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  <c r="AJ215" s="73"/>
      <c r="AK215" s="73"/>
      <c r="AL215" s="73"/>
      <c r="AM215" s="73"/>
      <c r="AN215" s="73"/>
      <c r="AO215" s="73"/>
      <c r="AP215" s="73"/>
      <c r="AQ215" s="73"/>
      <c r="AR215" s="73"/>
      <c r="AS215" s="73"/>
      <c r="AT215" s="73"/>
      <c r="AU215" s="73"/>
      <c r="AV215" s="73"/>
      <c r="AW215" s="73"/>
      <c r="AX215" s="73"/>
      <c r="AY215" s="73"/>
      <c r="AZ215" s="73"/>
      <c r="BA215" s="73"/>
      <c r="BB215" s="73"/>
      <c r="BC215" s="73"/>
      <c r="BD215" s="73"/>
      <c r="BE215" s="73"/>
      <c r="BF215" s="73"/>
      <c r="BG215" s="73"/>
      <c r="BH215" s="73"/>
      <c r="BI215" s="73"/>
      <c r="BJ215" s="73"/>
      <c r="BK215" s="73"/>
      <c r="BL215" s="73"/>
    </row>
    <row r="216" spans="1:79" ht="42.95" customHeight="1" x14ac:dyDescent="0.2">
      <c r="A216" s="74" t="s">
        <v>135</v>
      </c>
      <c r="B216" s="74"/>
      <c r="C216" s="74"/>
      <c r="D216" s="74"/>
      <c r="E216" s="74"/>
      <c r="F216" s="74"/>
      <c r="G216" s="42" t="s">
        <v>19</v>
      </c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 t="s">
        <v>15</v>
      </c>
      <c r="U216" s="42"/>
      <c r="V216" s="42"/>
      <c r="W216" s="42"/>
      <c r="X216" s="42"/>
      <c r="Y216" s="42"/>
      <c r="Z216" s="42" t="s">
        <v>14</v>
      </c>
      <c r="AA216" s="42"/>
      <c r="AB216" s="42"/>
      <c r="AC216" s="42"/>
      <c r="AD216" s="42"/>
      <c r="AE216" s="42" t="s">
        <v>216</v>
      </c>
      <c r="AF216" s="42"/>
      <c r="AG216" s="42"/>
      <c r="AH216" s="42"/>
      <c r="AI216" s="42"/>
      <c r="AJ216" s="42"/>
      <c r="AK216" s="42" t="s">
        <v>221</v>
      </c>
      <c r="AL216" s="42"/>
      <c r="AM216" s="42"/>
      <c r="AN216" s="42"/>
      <c r="AO216" s="42"/>
      <c r="AP216" s="42"/>
      <c r="AQ216" s="42" t="s">
        <v>233</v>
      </c>
      <c r="AR216" s="42"/>
      <c r="AS216" s="42"/>
      <c r="AT216" s="42"/>
      <c r="AU216" s="42"/>
      <c r="AV216" s="42"/>
      <c r="AW216" s="42" t="s">
        <v>18</v>
      </c>
      <c r="AX216" s="42"/>
      <c r="AY216" s="42"/>
      <c r="AZ216" s="42"/>
      <c r="BA216" s="42"/>
      <c r="BB216" s="42"/>
      <c r="BC216" s="42"/>
      <c r="BD216" s="42"/>
      <c r="BE216" s="42" t="s">
        <v>156</v>
      </c>
      <c r="BF216" s="42"/>
      <c r="BG216" s="42"/>
      <c r="BH216" s="42"/>
      <c r="BI216" s="42"/>
      <c r="BJ216" s="42"/>
      <c r="BK216" s="42"/>
      <c r="BL216" s="42"/>
    </row>
    <row r="217" spans="1:79" ht="21.75" customHeight="1" x14ac:dyDescent="0.2">
      <c r="A217" s="74"/>
      <c r="B217" s="74"/>
      <c r="C217" s="74"/>
      <c r="D217" s="74"/>
      <c r="E217" s="74"/>
      <c r="F217" s="74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</row>
    <row r="218" spans="1:79" ht="15" customHeight="1" x14ac:dyDescent="0.2">
      <c r="A218" s="42">
        <v>1</v>
      </c>
      <c r="B218" s="42"/>
      <c r="C218" s="42"/>
      <c r="D218" s="42"/>
      <c r="E218" s="42"/>
      <c r="F218" s="42"/>
      <c r="G218" s="42">
        <v>2</v>
      </c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>
        <v>3</v>
      </c>
      <c r="U218" s="42"/>
      <c r="V218" s="42"/>
      <c r="W218" s="42"/>
      <c r="X218" s="42"/>
      <c r="Y218" s="42"/>
      <c r="Z218" s="42">
        <v>4</v>
      </c>
      <c r="AA218" s="42"/>
      <c r="AB218" s="42"/>
      <c r="AC218" s="42"/>
      <c r="AD218" s="42"/>
      <c r="AE218" s="42">
        <v>5</v>
      </c>
      <c r="AF218" s="42"/>
      <c r="AG218" s="42"/>
      <c r="AH218" s="42"/>
      <c r="AI218" s="42"/>
      <c r="AJ218" s="42"/>
      <c r="AK218" s="42">
        <v>6</v>
      </c>
      <c r="AL218" s="42"/>
      <c r="AM218" s="42"/>
      <c r="AN218" s="42"/>
      <c r="AO218" s="42"/>
      <c r="AP218" s="42"/>
      <c r="AQ218" s="42">
        <v>7</v>
      </c>
      <c r="AR218" s="42"/>
      <c r="AS218" s="42"/>
      <c r="AT218" s="42"/>
      <c r="AU218" s="42"/>
      <c r="AV218" s="42"/>
      <c r="AW218" s="72">
        <v>8</v>
      </c>
      <c r="AX218" s="72"/>
      <c r="AY218" s="72"/>
      <c r="AZ218" s="72"/>
      <c r="BA218" s="72"/>
      <c r="BB218" s="72"/>
      <c r="BC218" s="72"/>
      <c r="BD218" s="72"/>
      <c r="BE218" s="72">
        <v>9</v>
      </c>
      <c r="BF218" s="72"/>
      <c r="BG218" s="72"/>
      <c r="BH218" s="72"/>
      <c r="BI218" s="72"/>
      <c r="BJ218" s="72"/>
      <c r="BK218" s="72"/>
      <c r="BL218" s="72"/>
    </row>
    <row r="219" spans="1:79" s="1" customFormat="1" ht="18.75" hidden="1" customHeight="1" x14ac:dyDescent="0.2">
      <c r="A219" s="72" t="s">
        <v>64</v>
      </c>
      <c r="B219" s="72"/>
      <c r="C219" s="72"/>
      <c r="D219" s="72"/>
      <c r="E219" s="72"/>
      <c r="F219" s="72"/>
      <c r="G219" s="71" t="s">
        <v>57</v>
      </c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0" t="s">
        <v>80</v>
      </c>
      <c r="U219" s="70"/>
      <c r="V219" s="70"/>
      <c r="W219" s="70"/>
      <c r="X219" s="70"/>
      <c r="Y219" s="70"/>
      <c r="Z219" s="70" t="s">
        <v>81</v>
      </c>
      <c r="AA219" s="70"/>
      <c r="AB219" s="70"/>
      <c r="AC219" s="70"/>
      <c r="AD219" s="70"/>
      <c r="AE219" s="70" t="s">
        <v>82</v>
      </c>
      <c r="AF219" s="70"/>
      <c r="AG219" s="70"/>
      <c r="AH219" s="70"/>
      <c r="AI219" s="70"/>
      <c r="AJ219" s="70"/>
      <c r="AK219" s="70" t="s">
        <v>83</v>
      </c>
      <c r="AL219" s="70"/>
      <c r="AM219" s="70"/>
      <c r="AN219" s="70"/>
      <c r="AO219" s="70"/>
      <c r="AP219" s="70"/>
      <c r="AQ219" s="70" t="s">
        <v>84</v>
      </c>
      <c r="AR219" s="70"/>
      <c r="AS219" s="70"/>
      <c r="AT219" s="70"/>
      <c r="AU219" s="70"/>
      <c r="AV219" s="70"/>
      <c r="AW219" s="71" t="s">
        <v>87</v>
      </c>
      <c r="AX219" s="71"/>
      <c r="AY219" s="71"/>
      <c r="AZ219" s="71"/>
      <c r="BA219" s="71"/>
      <c r="BB219" s="71"/>
      <c r="BC219" s="71"/>
      <c r="BD219" s="71"/>
      <c r="BE219" s="71" t="s">
        <v>88</v>
      </c>
      <c r="BF219" s="71"/>
      <c r="BG219" s="71"/>
      <c r="BH219" s="71"/>
      <c r="BI219" s="71"/>
      <c r="BJ219" s="71"/>
      <c r="BK219" s="71"/>
      <c r="BL219" s="71"/>
      <c r="CA219" s="1" t="s">
        <v>54</v>
      </c>
    </row>
    <row r="220" spans="1:79" s="6" customFormat="1" ht="12.75" customHeight="1" x14ac:dyDescent="0.2">
      <c r="A220" s="28"/>
      <c r="B220" s="28"/>
      <c r="C220" s="28"/>
      <c r="D220" s="28"/>
      <c r="E220" s="28"/>
      <c r="F220" s="28"/>
      <c r="G220" s="67" t="s">
        <v>147</v>
      </c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67"/>
      <c r="AX220" s="67"/>
      <c r="AY220" s="67"/>
      <c r="AZ220" s="67"/>
      <c r="BA220" s="67"/>
      <c r="BB220" s="67"/>
      <c r="BC220" s="67"/>
      <c r="BD220" s="67"/>
      <c r="BE220" s="67"/>
      <c r="BF220" s="67"/>
      <c r="BG220" s="67"/>
      <c r="BH220" s="67"/>
      <c r="BI220" s="67"/>
      <c r="BJ220" s="67"/>
      <c r="BK220" s="67"/>
      <c r="BL220" s="67"/>
      <c r="CA220" s="6" t="s">
        <v>55</v>
      </c>
    </row>
    <row r="222" spans="1:79" ht="14.25" customHeight="1" x14ac:dyDescent="0.2">
      <c r="A222" s="68" t="s">
        <v>234</v>
      </c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  <c r="AD222" s="68"/>
      <c r="AE222" s="68"/>
      <c r="AF222" s="68"/>
      <c r="AG222" s="68"/>
      <c r="AH222" s="68"/>
      <c r="AI222" s="68"/>
      <c r="AJ222" s="68"/>
      <c r="AK222" s="68"/>
      <c r="AL222" s="68"/>
      <c r="AM222" s="68"/>
      <c r="AN222" s="68"/>
      <c r="AO222" s="68"/>
      <c r="AP222" s="68"/>
      <c r="AQ222" s="68"/>
      <c r="AR222" s="68"/>
      <c r="AS222" s="68"/>
      <c r="AT222" s="68"/>
      <c r="AU222" s="68"/>
      <c r="AV222" s="68"/>
      <c r="AW222" s="68"/>
      <c r="AX222" s="68"/>
      <c r="AY222" s="68"/>
      <c r="AZ222" s="68"/>
      <c r="BA222" s="68"/>
      <c r="BB222" s="68"/>
      <c r="BC222" s="68"/>
      <c r="BD222" s="68"/>
      <c r="BE222" s="68"/>
      <c r="BF222" s="68"/>
      <c r="BG222" s="68"/>
      <c r="BH222" s="68"/>
      <c r="BI222" s="68"/>
      <c r="BJ222" s="68"/>
      <c r="BK222" s="68"/>
      <c r="BL222" s="68"/>
    </row>
    <row r="223" spans="1:79" ht="15" customHeight="1" x14ac:dyDescent="0.2">
      <c r="A223" s="69" t="s">
        <v>206</v>
      </c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 s="59"/>
      <c r="AL223" s="59"/>
      <c r="AM223" s="59"/>
      <c r="AN223" s="59"/>
      <c r="AO223" s="59"/>
      <c r="AP223" s="59"/>
      <c r="AQ223" s="59"/>
      <c r="AR223" s="59"/>
      <c r="AS223" s="59"/>
      <c r="AT223" s="59"/>
      <c r="AU223" s="59"/>
      <c r="AV223" s="59"/>
      <c r="AW223" s="59"/>
      <c r="AX223" s="59"/>
      <c r="AY223" s="59"/>
      <c r="AZ223" s="59"/>
      <c r="BA223" s="59"/>
      <c r="BB223" s="59"/>
      <c r="BC223" s="59"/>
      <c r="BD223" s="59"/>
      <c r="BE223" s="59"/>
      <c r="BF223" s="59"/>
      <c r="BG223" s="59"/>
      <c r="BH223" s="59"/>
      <c r="BI223" s="59"/>
      <c r="BJ223" s="59"/>
      <c r="BK223" s="59"/>
      <c r="BL223" s="59"/>
    </row>
    <row r="224" spans="1:79" ht="1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</row>
    <row r="226" spans="1:64" ht="14.25" x14ac:dyDescent="0.2">
      <c r="A226" s="68" t="s">
        <v>249</v>
      </c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  <c r="AA226" s="68"/>
      <c r="AB226" s="68"/>
      <c r="AC226" s="68"/>
      <c r="AD226" s="68"/>
      <c r="AE226" s="68"/>
      <c r="AF226" s="68"/>
      <c r="AG226" s="68"/>
      <c r="AH226" s="68"/>
      <c r="AI226" s="68"/>
      <c r="AJ226" s="68"/>
      <c r="AK226" s="68"/>
      <c r="AL226" s="68"/>
      <c r="AM226" s="68"/>
      <c r="AN226" s="68"/>
      <c r="AO226" s="68"/>
      <c r="AP226" s="68"/>
      <c r="AQ226" s="68"/>
      <c r="AR226" s="68"/>
      <c r="AS226" s="68"/>
      <c r="AT226" s="68"/>
      <c r="AU226" s="68"/>
      <c r="AV226" s="68"/>
      <c r="AW226" s="68"/>
      <c r="AX226" s="68"/>
      <c r="AY226" s="68"/>
      <c r="AZ226" s="68"/>
      <c r="BA226" s="68"/>
      <c r="BB226" s="68"/>
      <c r="BC226" s="68"/>
      <c r="BD226" s="68"/>
      <c r="BE226" s="68"/>
      <c r="BF226" s="68"/>
      <c r="BG226" s="68"/>
      <c r="BH226" s="68"/>
      <c r="BI226" s="68"/>
      <c r="BJ226" s="68"/>
      <c r="BK226" s="68"/>
      <c r="BL226" s="68"/>
    </row>
    <row r="227" spans="1:64" ht="14.25" x14ac:dyDescent="0.2">
      <c r="A227" s="68" t="s">
        <v>222</v>
      </c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  <c r="AD227" s="68"/>
      <c r="AE227" s="68"/>
      <c r="AF227" s="68"/>
      <c r="AG227" s="68"/>
      <c r="AH227" s="68"/>
      <c r="AI227" s="68"/>
      <c r="AJ227" s="68"/>
      <c r="AK227" s="68"/>
      <c r="AL227" s="68"/>
      <c r="AM227" s="68"/>
      <c r="AN227" s="68"/>
      <c r="AO227" s="68"/>
      <c r="AP227" s="68"/>
      <c r="AQ227" s="68"/>
      <c r="AR227" s="68"/>
      <c r="AS227" s="68"/>
      <c r="AT227" s="68"/>
      <c r="AU227" s="68"/>
      <c r="AV227" s="68"/>
      <c r="AW227" s="68"/>
      <c r="AX227" s="68"/>
      <c r="AY227" s="68"/>
      <c r="AZ227" s="68"/>
      <c r="BA227" s="68"/>
      <c r="BB227" s="68"/>
      <c r="BC227" s="68"/>
      <c r="BD227" s="68"/>
      <c r="BE227" s="68"/>
      <c r="BF227" s="68"/>
      <c r="BG227" s="68"/>
      <c r="BH227" s="68"/>
      <c r="BI227" s="68"/>
      <c r="BJ227" s="68"/>
      <c r="BK227" s="68"/>
      <c r="BL227" s="68"/>
    </row>
    <row r="228" spans="1:64" ht="15" customHeight="1" x14ac:dyDescent="0.2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  <c r="AV228" s="64"/>
      <c r="AW228" s="64"/>
      <c r="AX228" s="64"/>
      <c r="AY228" s="64"/>
      <c r="AZ228" s="64"/>
      <c r="BA228" s="64"/>
      <c r="BB228" s="64"/>
      <c r="BC228" s="64"/>
      <c r="BD228" s="64"/>
      <c r="BE228" s="64"/>
      <c r="BF228" s="64"/>
      <c r="BG228" s="64"/>
      <c r="BH228" s="64"/>
      <c r="BI228" s="64"/>
      <c r="BJ228" s="64"/>
      <c r="BK228" s="64"/>
      <c r="BL228" s="64"/>
    </row>
    <row r="229" spans="1:64" ht="1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</row>
    <row r="232" spans="1:64" ht="18.95" customHeight="1" x14ac:dyDescent="0.2">
      <c r="A232" s="58" t="s">
        <v>209</v>
      </c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22"/>
      <c r="AC232" s="22"/>
      <c r="AD232" s="22"/>
      <c r="AE232" s="22"/>
      <c r="AF232" s="22"/>
      <c r="AG232" s="22"/>
      <c r="AH232" s="65"/>
      <c r="AI232" s="65"/>
      <c r="AJ232" s="65"/>
      <c r="AK232" s="65"/>
      <c r="AL232" s="65"/>
      <c r="AM232" s="65"/>
      <c r="AN232" s="65"/>
      <c r="AO232" s="65"/>
      <c r="AP232" s="65"/>
      <c r="AQ232" s="22"/>
      <c r="AR232" s="22"/>
      <c r="AS232" s="22"/>
      <c r="AT232" s="22"/>
      <c r="AU232" s="66" t="s">
        <v>255</v>
      </c>
      <c r="AV232" s="62"/>
      <c r="AW232" s="62"/>
      <c r="AX232" s="62"/>
      <c r="AY232" s="62"/>
      <c r="AZ232" s="62"/>
      <c r="BA232" s="62"/>
      <c r="BB232" s="62"/>
      <c r="BC232" s="62"/>
      <c r="BD232" s="62"/>
      <c r="BE232" s="62"/>
      <c r="BF232" s="62"/>
    </row>
    <row r="233" spans="1:64" ht="12.75" customHeight="1" x14ac:dyDescent="0.2">
      <c r="AB233" s="23"/>
      <c r="AC233" s="23"/>
      <c r="AD233" s="23"/>
      <c r="AE233" s="23"/>
      <c r="AF233" s="23"/>
      <c r="AG233" s="23"/>
      <c r="AH233" s="63" t="s">
        <v>1</v>
      </c>
      <c r="AI233" s="63"/>
      <c r="AJ233" s="63"/>
      <c r="AK233" s="63"/>
      <c r="AL233" s="63"/>
      <c r="AM233" s="63"/>
      <c r="AN233" s="63"/>
      <c r="AO233" s="63"/>
      <c r="AP233" s="63"/>
      <c r="AQ233" s="23"/>
      <c r="AR233" s="23"/>
      <c r="AS233" s="23"/>
      <c r="AT233" s="23"/>
      <c r="AU233" s="63" t="s">
        <v>160</v>
      </c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</row>
    <row r="234" spans="1:64" ht="15" x14ac:dyDescent="0.2">
      <c r="AB234" s="23"/>
      <c r="AC234" s="23"/>
      <c r="AD234" s="23"/>
      <c r="AE234" s="23"/>
      <c r="AF234" s="23"/>
      <c r="AG234" s="23"/>
      <c r="AH234" s="24"/>
      <c r="AI234" s="24"/>
      <c r="AJ234" s="24"/>
      <c r="AK234" s="24"/>
      <c r="AL234" s="24"/>
      <c r="AM234" s="24"/>
      <c r="AN234" s="24"/>
      <c r="AO234" s="24"/>
      <c r="AP234" s="24"/>
      <c r="AQ234" s="23"/>
      <c r="AR234" s="23"/>
      <c r="AS234" s="23"/>
      <c r="AT234" s="23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</row>
    <row r="235" spans="1:64" ht="18" customHeight="1" x14ac:dyDescent="0.2">
      <c r="A235" s="58" t="s">
        <v>210</v>
      </c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23"/>
      <c r="AC235" s="23"/>
      <c r="AD235" s="23"/>
      <c r="AE235" s="23"/>
      <c r="AF235" s="23"/>
      <c r="AG235" s="23"/>
      <c r="AH235" s="60"/>
      <c r="AI235" s="60"/>
      <c r="AJ235" s="60"/>
      <c r="AK235" s="60"/>
      <c r="AL235" s="60"/>
      <c r="AM235" s="60"/>
      <c r="AN235" s="60"/>
      <c r="AO235" s="60"/>
      <c r="AP235" s="60"/>
      <c r="AQ235" s="23"/>
      <c r="AR235" s="23"/>
      <c r="AS235" s="23"/>
      <c r="AT235" s="23"/>
      <c r="AU235" s="61" t="s">
        <v>256</v>
      </c>
      <c r="AV235" s="62"/>
      <c r="AW235" s="62"/>
      <c r="AX235" s="62"/>
      <c r="AY235" s="62"/>
      <c r="AZ235" s="62"/>
      <c r="BA235" s="62"/>
      <c r="BB235" s="62"/>
      <c r="BC235" s="62"/>
      <c r="BD235" s="62"/>
      <c r="BE235" s="62"/>
      <c r="BF235" s="62"/>
    </row>
    <row r="236" spans="1:64" ht="12" customHeight="1" x14ac:dyDescent="0.2">
      <c r="AB236" s="23"/>
      <c r="AC236" s="23"/>
      <c r="AD236" s="23"/>
      <c r="AE236" s="23"/>
      <c r="AF236" s="23"/>
      <c r="AG236" s="23"/>
      <c r="AH236" s="63" t="s">
        <v>1</v>
      </c>
      <c r="AI236" s="63"/>
      <c r="AJ236" s="63"/>
      <c r="AK236" s="63"/>
      <c r="AL236" s="63"/>
      <c r="AM236" s="63"/>
      <c r="AN236" s="63"/>
      <c r="AO236" s="63"/>
      <c r="AP236" s="63"/>
      <c r="AQ236" s="23"/>
      <c r="AR236" s="23"/>
      <c r="AS236" s="23"/>
      <c r="AT236" s="23"/>
      <c r="AU236" s="63" t="s">
        <v>160</v>
      </c>
      <c r="AV236" s="63"/>
      <c r="AW236" s="63"/>
      <c r="AX236" s="63"/>
      <c r="AY236" s="63"/>
      <c r="AZ236" s="63"/>
      <c r="BA236" s="63"/>
      <c r="BB236" s="63"/>
      <c r="BC236" s="63"/>
      <c r="BD236" s="63"/>
      <c r="BE236" s="63"/>
      <c r="BF236" s="63"/>
    </row>
  </sheetData>
  <mergeCells count="1432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R39:AV39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1:BF31"/>
    <mergeCell ref="BG31:BK31"/>
    <mergeCell ref="BL31:BP31"/>
    <mergeCell ref="BQ31:BT31"/>
    <mergeCell ref="BU31:BY31"/>
    <mergeCell ref="A35:BL35"/>
    <mergeCell ref="AI32:AM32"/>
    <mergeCell ref="AN32:AR32"/>
    <mergeCell ref="AS32:AW32"/>
    <mergeCell ref="AX32:BA32"/>
    <mergeCell ref="A46:BY46"/>
    <mergeCell ref="A47:BY47"/>
    <mergeCell ref="A48:BY48"/>
    <mergeCell ref="BG42:BK42"/>
    <mergeCell ref="A43:D43"/>
    <mergeCell ref="E43:W43"/>
    <mergeCell ref="X43:AB43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40:D40"/>
    <mergeCell ref="E40:W40"/>
    <mergeCell ref="X40:AB40"/>
    <mergeCell ref="AC40:AG40"/>
    <mergeCell ref="AH40:AL40"/>
    <mergeCell ref="AM40:AQ40"/>
    <mergeCell ref="AR40:AV4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S51:AW51"/>
    <mergeCell ref="AX51:BA51"/>
    <mergeCell ref="AS50:AW50"/>
    <mergeCell ref="AX50:BA50"/>
    <mergeCell ref="BB50:BF50"/>
    <mergeCell ref="BG50:BK50"/>
    <mergeCell ref="BL50:BP50"/>
    <mergeCell ref="BQ50:BT50"/>
    <mergeCell ref="A49:D50"/>
    <mergeCell ref="E49:T50"/>
    <mergeCell ref="U49:AM49"/>
    <mergeCell ref="AN49:BF49"/>
    <mergeCell ref="BG49:BY49"/>
    <mergeCell ref="U50:Y50"/>
    <mergeCell ref="Z50:AD50"/>
    <mergeCell ref="AE50:AH50"/>
    <mergeCell ref="AI50:AM50"/>
    <mergeCell ref="AN50:AR50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I52:AM52"/>
    <mergeCell ref="AN52:AR52"/>
    <mergeCell ref="AS52:AW52"/>
    <mergeCell ref="AX52:BA52"/>
    <mergeCell ref="BB52:BF52"/>
    <mergeCell ref="BG52:BK52"/>
    <mergeCell ref="BB51:BF51"/>
    <mergeCell ref="BG51:BK51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BL60:BP60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E60:AH60"/>
    <mergeCell ref="AI60:AM60"/>
    <mergeCell ref="AN60:AR60"/>
    <mergeCell ref="AS60:AW60"/>
    <mergeCell ref="AX60:BA60"/>
    <mergeCell ref="BB60:BF60"/>
    <mergeCell ref="BU53:BY53"/>
    <mergeCell ref="A57:BL57"/>
    <mergeCell ref="A58:BY58"/>
    <mergeCell ref="A59:E60"/>
    <mergeCell ref="F59:T60"/>
    <mergeCell ref="U59:AM59"/>
    <mergeCell ref="AN59:BF59"/>
    <mergeCell ref="BG59:BY59"/>
    <mergeCell ref="U60:Y60"/>
    <mergeCell ref="Z60:AD60"/>
    <mergeCell ref="AS53:AW53"/>
    <mergeCell ref="AX53:BA53"/>
    <mergeCell ref="BB53:BF53"/>
    <mergeCell ref="BG53:BK53"/>
    <mergeCell ref="BL53:BP53"/>
    <mergeCell ref="BQ53:BT53"/>
    <mergeCell ref="BQ62:BT62"/>
    <mergeCell ref="BU62:BY62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N62:AR62"/>
    <mergeCell ref="AS62:AW62"/>
    <mergeCell ref="AN61:AR61"/>
    <mergeCell ref="AS61:AW61"/>
    <mergeCell ref="AX61:BA61"/>
    <mergeCell ref="BB61:BF61"/>
    <mergeCell ref="BG61:BK61"/>
    <mergeCell ref="BL61:BP61"/>
    <mergeCell ref="BQ63:BT63"/>
    <mergeCell ref="BU63:BY63"/>
    <mergeCell ref="A65:BL65"/>
    <mergeCell ref="A66:BK66"/>
    <mergeCell ref="A67:D68"/>
    <mergeCell ref="E67:W68"/>
    <mergeCell ref="X67:AQ67"/>
    <mergeCell ref="AR67:BK67"/>
    <mergeCell ref="X68:AB68"/>
    <mergeCell ref="AC68:AG68"/>
    <mergeCell ref="AN63:AR63"/>
    <mergeCell ref="AS63:AW63"/>
    <mergeCell ref="AX63:BA63"/>
    <mergeCell ref="BB63:BF63"/>
    <mergeCell ref="BG63:BK63"/>
    <mergeCell ref="BL63:BP63"/>
    <mergeCell ref="A63:E63"/>
    <mergeCell ref="F63:T63"/>
    <mergeCell ref="U63:Y63"/>
    <mergeCell ref="Z63:AD63"/>
    <mergeCell ref="AE63:AH63"/>
    <mergeCell ref="AI63:AM63"/>
    <mergeCell ref="A75:BL75"/>
    <mergeCell ref="A76:BK76"/>
    <mergeCell ref="AM72:AQ72"/>
    <mergeCell ref="AR72:AV72"/>
    <mergeCell ref="AW72:BA72"/>
    <mergeCell ref="BB72:BF72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69:D69"/>
    <mergeCell ref="E69:W69"/>
    <mergeCell ref="X69:AB69"/>
    <mergeCell ref="AC69:AG69"/>
    <mergeCell ref="AH69:AL69"/>
    <mergeCell ref="AM69:AQ69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A77:E78"/>
    <mergeCell ref="F77:W78"/>
    <mergeCell ref="X77:AQ77"/>
    <mergeCell ref="AR77:BK77"/>
    <mergeCell ref="X78:AB78"/>
    <mergeCell ref="AC78:AG78"/>
    <mergeCell ref="AH78:AL78"/>
    <mergeCell ref="AM78:AQ78"/>
    <mergeCell ref="AR78:AV78"/>
    <mergeCell ref="AW78:BA78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X88:BA88"/>
    <mergeCell ref="BB88:BF88"/>
    <mergeCell ref="BG88:BK88"/>
    <mergeCell ref="BL88:BP88"/>
    <mergeCell ref="BQ88:BT88"/>
    <mergeCell ref="BU88:BY88"/>
    <mergeCell ref="U88:Y88"/>
    <mergeCell ref="Z88:AD88"/>
    <mergeCell ref="AE88:AH88"/>
    <mergeCell ref="AI88:AM88"/>
    <mergeCell ref="AN88:AR88"/>
    <mergeCell ref="AS88:AW88"/>
    <mergeCell ref="BB81:BF81"/>
    <mergeCell ref="BG81:BK81"/>
    <mergeCell ref="A84:BL84"/>
    <mergeCell ref="A85:BL85"/>
    <mergeCell ref="A86:BY86"/>
    <mergeCell ref="A87:C88"/>
    <mergeCell ref="D87:T88"/>
    <mergeCell ref="U87:AM87"/>
    <mergeCell ref="AN87:BF87"/>
    <mergeCell ref="BG87:BY87"/>
    <mergeCell ref="AX90:BA90"/>
    <mergeCell ref="BB90:BF90"/>
    <mergeCell ref="BG90:BK90"/>
    <mergeCell ref="BL90:BP90"/>
    <mergeCell ref="BQ90:BT90"/>
    <mergeCell ref="BU90:BY90"/>
    <mergeCell ref="BQ89:BT89"/>
    <mergeCell ref="BU89:BY89"/>
    <mergeCell ref="A90:C90"/>
    <mergeCell ref="D90:T90"/>
    <mergeCell ref="U90:Y90"/>
    <mergeCell ref="Z90:AD90"/>
    <mergeCell ref="AE90:AH90"/>
    <mergeCell ref="AI90:AM90"/>
    <mergeCell ref="AN90:AR90"/>
    <mergeCell ref="AS90:AW90"/>
    <mergeCell ref="AN89:AR89"/>
    <mergeCell ref="AS89:AW89"/>
    <mergeCell ref="AX89:BA89"/>
    <mergeCell ref="BB89:BF89"/>
    <mergeCell ref="BG89:BK89"/>
    <mergeCell ref="BL89:BP89"/>
    <mergeCell ref="A89:C89"/>
    <mergeCell ref="D89:T89"/>
    <mergeCell ref="U89:Y89"/>
    <mergeCell ref="Z89:AD89"/>
    <mergeCell ref="AE89:AH89"/>
    <mergeCell ref="AI89:AM89"/>
    <mergeCell ref="AE99:AI99"/>
    <mergeCell ref="AJ99:AN99"/>
    <mergeCell ref="AO99:AS99"/>
    <mergeCell ref="AT99:AX99"/>
    <mergeCell ref="AY99:BC99"/>
    <mergeCell ref="BD99:BH99"/>
    <mergeCell ref="BQ91:BT91"/>
    <mergeCell ref="BU91:BY91"/>
    <mergeCell ref="A96:BL96"/>
    <mergeCell ref="A97:BH97"/>
    <mergeCell ref="A98:C99"/>
    <mergeCell ref="D98:T99"/>
    <mergeCell ref="U98:AN98"/>
    <mergeCell ref="AO98:BH98"/>
    <mergeCell ref="U99:Y99"/>
    <mergeCell ref="Z99:AD99"/>
    <mergeCell ref="AN91:AR91"/>
    <mergeCell ref="AS91:AW91"/>
    <mergeCell ref="AX91:BA91"/>
    <mergeCell ref="BB91:BF91"/>
    <mergeCell ref="BG91:BK91"/>
    <mergeCell ref="BL91:BP91"/>
    <mergeCell ref="A91:C91"/>
    <mergeCell ref="D91:T91"/>
    <mergeCell ref="U91:Y91"/>
    <mergeCell ref="Z91:AD91"/>
    <mergeCell ref="AE91:AH91"/>
    <mergeCell ref="AI91:AM91"/>
    <mergeCell ref="AO101:AS101"/>
    <mergeCell ref="AT101:AX101"/>
    <mergeCell ref="AY101:BC101"/>
    <mergeCell ref="BD101:BH101"/>
    <mergeCell ref="A102:C102"/>
    <mergeCell ref="D102:T102"/>
    <mergeCell ref="U102:Y102"/>
    <mergeCell ref="Z102:AD102"/>
    <mergeCell ref="AE102:AI102"/>
    <mergeCell ref="AJ102:AN102"/>
    <mergeCell ref="AO100:AS100"/>
    <mergeCell ref="AT100:AX100"/>
    <mergeCell ref="AY100:BC100"/>
    <mergeCell ref="BD100:BH100"/>
    <mergeCell ref="A101:C101"/>
    <mergeCell ref="D101:T101"/>
    <mergeCell ref="U101:Y101"/>
    <mergeCell ref="Z101:AD101"/>
    <mergeCell ref="AE101:AI101"/>
    <mergeCell ref="AJ101:AN101"/>
    <mergeCell ref="A100:C100"/>
    <mergeCell ref="D100:T100"/>
    <mergeCell ref="U100:Y100"/>
    <mergeCell ref="Z100:AD100"/>
    <mergeCell ref="AE100:AI100"/>
    <mergeCell ref="AJ100:AN100"/>
    <mergeCell ref="BJ110:BX110"/>
    <mergeCell ref="AF111:AJ111"/>
    <mergeCell ref="AK111:AO111"/>
    <mergeCell ref="AP111:AT111"/>
    <mergeCell ref="AU111:AY111"/>
    <mergeCell ref="AZ111:BD111"/>
    <mergeCell ref="BE111:BI111"/>
    <mergeCell ref="BJ111:BN111"/>
    <mergeCell ref="BO111:BS111"/>
    <mergeCell ref="BT111:BX111"/>
    <mergeCell ref="A110:C111"/>
    <mergeCell ref="D110:P111"/>
    <mergeCell ref="Q110:U111"/>
    <mergeCell ref="V110:AE111"/>
    <mergeCell ref="AF110:AT110"/>
    <mergeCell ref="AU110:BI110"/>
    <mergeCell ref="AO102:AS102"/>
    <mergeCell ref="AT102:AX102"/>
    <mergeCell ref="AY102:BC102"/>
    <mergeCell ref="BD102:BH102"/>
    <mergeCell ref="A108:BL108"/>
    <mergeCell ref="A109:BL109"/>
    <mergeCell ref="AJ103:AN103"/>
    <mergeCell ref="AO103:AS103"/>
    <mergeCell ref="AT103:AX103"/>
    <mergeCell ref="AY103:BC103"/>
    <mergeCell ref="BJ113:BN113"/>
    <mergeCell ref="BO113:BS113"/>
    <mergeCell ref="BT113:BX113"/>
    <mergeCell ref="A114:C114"/>
    <mergeCell ref="D114:P114"/>
    <mergeCell ref="Q114:U114"/>
    <mergeCell ref="V114:AE114"/>
    <mergeCell ref="AF114:AJ114"/>
    <mergeCell ref="AK114:AO114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A112:C112"/>
    <mergeCell ref="D112:P112"/>
    <mergeCell ref="Q112:U112"/>
    <mergeCell ref="V112:AE112"/>
    <mergeCell ref="AF112:AJ112"/>
    <mergeCell ref="AK112:AO112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BT114:BX114"/>
    <mergeCell ref="A126:BL126"/>
    <mergeCell ref="A127:C128"/>
    <mergeCell ref="D127:P128"/>
    <mergeCell ref="Q127:U128"/>
    <mergeCell ref="V127:AE128"/>
    <mergeCell ref="AF127:AT127"/>
    <mergeCell ref="AU127:BI127"/>
    <mergeCell ref="AF128:AJ128"/>
    <mergeCell ref="AK128:AO128"/>
    <mergeCell ref="AP114:AT114"/>
    <mergeCell ref="AU114:AY114"/>
    <mergeCell ref="AZ114:BD114"/>
    <mergeCell ref="BE114:BI114"/>
    <mergeCell ref="BJ114:BN114"/>
    <mergeCell ref="BO114:BS114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O146:AS146"/>
    <mergeCell ref="AT146:AX146"/>
    <mergeCell ref="AY146:BC146"/>
    <mergeCell ref="BD146:BH146"/>
    <mergeCell ref="BI146:BM146"/>
    <mergeCell ref="BN146:BR146"/>
    <mergeCell ref="A145:T146"/>
    <mergeCell ref="U145:AD145"/>
    <mergeCell ref="AE145:AN145"/>
    <mergeCell ref="AO145:AX145"/>
    <mergeCell ref="AY145:BH145"/>
    <mergeCell ref="BI145:BR145"/>
    <mergeCell ref="U146:Y146"/>
    <mergeCell ref="Z146:AD146"/>
    <mergeCell ref="AE146:AI146"/>
    <mergeCell ref="AJ146:AN146"/>
    <mergeCell ref="AP131:AT131"/>
    <mergeCell ref="AU131:AY131"/>
    <mergeCell ref="AZ131:BD131"/>
    <mergeCell ref="BE131:BI131"/>
    <mergeCell ref="A143:BL143"/>
    <mergeCell ref="A144:BR144"/>
    <mergeCell ref="AP132:AT132"/>
    <mergeCell ref="AU132:AY132"/>
    <mergeCell ref="AZ132:BD132"/>
    <mergeCell ref="BE132:BI132"/>
    <mergeCell ref="AO148:AS148"/>
    <mergeCell ref="AT148:AX148"/>
    <mergeCell ref="AY148:BC148"/>
    <mergeCell ref="BD148:BH148"/>
    <mergeCell ref="BI148:BM148"/>
    <mergeCell ref="BN148:BR148"/>
    <mergeCell ref="AT147:AX147"/>
    <mergeCell ref="AY147:BC147"/>
    <mergeCell ref="BD147:BH147"/>
    <mergeCell ref="BI147:BM147"/>
    <mergeCell ref="BN147:BR147"/>
    <mergeCell ref="A148:T148"/>
    <mergeCell ref="U148:Y148"/>
    <mergeCell ref="Z148:AD148"/>
    <mergeCell ref="AE148:AI148"/>
    <mergeCell ref="AJ148:AN148"/>
    <mergeCell ref="A147:T147"/>
    <mergeCell ref="U147:Y147"/>
    <mergeCell ref="Z147:AD147"/>
    <mergeCell ref="AE147:AI147"/>
    <mergeCell ref="AJ147:AN147"/>
    <mergeCell ref="AO147:AS147"/>
    <mergeCell ref="A154:C156"/>
    <mergeCell ref="D154:V156"/>
    <mergeCell ref="W154:AH154"/>
    <mergeCell ref="AI154:AT154"/>
    <mergeCell ref="AU154:AZ154"/>
    <mergeCell ref="BA154:BF154"/>
    <mergeCell ref="AT149:AX149"/>
    <mergeCell ref="AY149:BC149"/>
    <mergeCell ref="BD149:BH149"/>
    <mergeCell ref="BI149:BM149"/>
    <mergeCell ref="BN149:BR149"/>
    <mergeCell ref="A153:BL153"/>
    <mergeCell ref="AT150:AX150"/>
    <mergeCell ref="AY150:BC150"/>
    <mergeCell ref="BD150:BH150"/>
    <mergeCell ref="BI150:BM150"/>
    <mergeCell ref="A149:T149"/>
    <mergeCell ref="U149:Y149"/>
    <mergeCell ref="Z149:AD149"/>
    <mergeCell ref="AE149:AI149"/>
    <mergeCell ref="AJ149:AN149"/>
    <mergeCell ref="AO149:AS149"/>
    <mergeCell ref="BJ155:BL156"/>
    <mergeCell ref="W156:Y156"/>
    <mergeCell ref="Z156:AB156"/>
    <mergeCell ref="AC156:AE156"/>
    <mergeCell ref="AF156:AH156"/>
    <mergeCell ref="AI156:AK156"/>
    <mergeCell ref="AL156:AN156"/>
    <mergeCell ref="AO156:AQ156"/>
    <mergeCell ref="AR156:AT156"/>
    <mergeCell ref="BG154:BL154"/>
    <mergeCell ref="W155:AB155"/>
    <mergeCell ref="AC155:AH155"/>
    <mergeCell ref="AI155:AN155"/>
    <mergeCell ref="AO155:AT155"/>
    <mergeCell ref="AU155:AW156"/>
    <mergeCell ref="AX155:AZ156"/>
    <mergeCell ref="BA155:BC156"/>
    <mergeCell ref="BD155:BF156"/>
    <mergeCell ref="BG155:BI156"/>
    <mergeCell ref="AF159:AH159"/>
    <mergeCell ref="AI158:AK158"/>
    <mergeCell ref="AL158:AN158"/>
    <mergeCell ref="AO158:AQ158"/>
    <mergeCell ref="AR158:AT158"/>
    <mergeCell ref="AU158:AW158"/>
    <mergeCell ref="AX158:AZ158"/>
    <mergeCell ref="BA157:BC157"/>
    <mergeCell ref="BD157:BF157"/>
    <mergeCell ref="BG157:BI157"/>
    <mergeCell ref="BJ157:BL157"/>
    <mergeCell ref="A158:C158"/>
    <mergeCell ref="D158:V158"/>
    <mergeCell ref="W158:Y158"/>
    <mergeCell ref="Z158:AB158"/>
    <mergeCell ref="AC158:AE158"/>
    <mergeCell ref="AF158:AH158"/>
    <mergeCell ref="AI157:AK157"/>
    <mergeCell ref="AL157:AN157"/>
    <mergeCell ref="AO157:AQ157"/>
    <mergeCell ref="AR157:AT157"/>
    <mergeCell ref="AU157:AW157"/>
    <mergeCell ref="AX157:AZ157"/>
    <mergeCell ref="A157:C157"/>
    <mergeCell ref="D157:V157"/>
    <mergeCell ref="W157:Y157"/>
    <mergeCell ref="Z157:AB157"/>
    <mergeCell ref="AC157:AE157"/>
    <mergeCell ref="AF157:AH157"/>
    <mergeCell ref="AP167:AT167"/>
    <mergeCell ref="AU167:AY167"/>
    <mergeCell ref="AZ167:BD167"/>
    <mergeCell ref="BE167:BI167"/>
    <mergeCell ref="BJ167:BN167"/>
    <mergeCell ref="BO167:BS167"/>
    <mergeCell ref="A165:BS165"/>
    <mergeCell ref="A166:F167"/>
    <mergeCell ref="G166:S167"/>
    <mergeCell ref="T166:Z167"/>
    <mergeCell ref="AA166:AO166"/>
    <mergeCell ref="AP166:BD166"/>
    <mergeCell ref="BE166:BS166"/>
    <mergeCell ref="AA167:AE167"/>
    <mergeCell ref="AF167:AJ167"/>
    <mergeCell ref="AK167:AO167"/>
    <mergeCell ref="BA159:BC159"/>
    <mergeCell ref="BD159:BF159"/>
    <mergeCell ref="BG159:BI159"/>
    <mergeCell ref="BJ159:BL159"/>
    <mergeCell ref="A163:BL163"/>
    <mergeCell ref="A164:BS164"/>
    <mergeCell ref="AO160:AQ160"/>
    <mergeCell ref="AR160:AT160"/>
    <mergeCell ref="AU160:AW160"/>
    <mergeCell ref="AX160:AZ160"/>
    <mergeCell ref="AI159:AK159"/>
    <mergeCell ref="AL159:AN159"/>
    <mergeCell ref="AO159:AQ159"/>
    <mergeCell ref="AR159:AT159"/>
    <mergeCell ref="AU159:AW159"/>
    <mergeCell ref="AX159:AZ159"/>
    <mergeCell ref="AP169:AT169"/>
    <mergeCell ref="AU169:AY169"/>
    <mergeCell ref="AZ169:BD169"/>
    <mergeCell ref="BE169:BI169"/>
    <mergeCell ref="BJ169:BN169"/>
    <mergeCell ref="BO169:BS169"/>
    <mergeCell ref="A169:F169"/>
    <mergeCell ref="G169:S169"/>
    <mergeCell ref="T169:Z169"/>
    <mergeCell ref="AA169:AE169"/>
    <mergeCell ref="AF169:AJ169"/>
    <mergeCell ref="AK169:AO169"/>
    <mergeCell ref="AP168:AT168"/>
    <mergeCell ref="AU168:AY168"/>
    <mergeCell ref="AZ168:BD168"/>
    <mergeCell ref="BE168:BI168"/>
    <mergeCell ref="BJ168:BN168"/>
    <mergeCell ref="BO168:BS168"/>
    <mergeCell ref="A168:F168"/>
    <mergeCell ref="G168:S168"/>
    <mergeCell ref="T168:Z168"/>
    <mergeCell ref="AA168:AE168"/>
    <mergeCell ref="AF168:AJ168"/>
    <mergeCell ref="AK168:AO168"/>
    <mergeCell ref="A173:BL173"/>
    <mergeCell ref="A174:BD174"/>
    <mergeCell ref="A175:F176"/>
    <mergeCell ref="G175:S176"/>
    <mergeCell ref="T175:Z176"/>
    <mergeCell ref="AA175:AO175"/>
    <mergeCell ref="AP175:BD175"/>
    <mergeCell ref="AA176:AE176"/>
    <mergeCell ref="AF176:AJ176"/>
    <mergeCell ref="AK176:AO176"/>
    <mergeCell ref="AP170:AT170"/>
    <mergeCell ref="AU170:AY170"/>
    <mergeCell ref="AZ170:BD170"/>
    <mergeCell ref="BE170:BI170"/>
    <mergeCell ref="BJ170:BN170"/>
    <mergeCell ref="BO170:BS170"/>
    <mergeCell ref="A170:F170"/>
    <mergeCell ref="G170:S170"/>
    <mergeCell ref="T170:Z170"/>
    <mergeCell ref="AA170:AE170"/>
    <mergeCell ref="AF170:AJ170"/>
    <mergeCell ref="AK170:AO170"/>
    <mergeCell ref="AU177:AY177"/>
    <mergeCell ref="AZ177:BD177"/>
    <mergeCell ref="A178:F178"/>
    <mergeCell ref="G178:S178"/>
    <mergeCell ref="T178:Z178"/>
    <mergeCell ref="AA178:AE178"/>
    <mergeCell ref="AF178:AJ178"/>
    <mergeCell ref="AK178:AO178"/>
    <mergeCell ref="AP178:AT178"/>
    <mergeCell ref="AU178:AY178"/>
    <mergeCell ref="AP176:AT176"/>
    <mergeCell ref="AU176:AY176"/>
    <mergeCell ref="AZ176:BD176"/>
    <mergeCell ref="A177:F177"/>
    <mergeCell ref="G177:S177"/>
    <mergeCell ref="T177:Z177"/>
    <mergeCell ref="AA177:AE177"/>
    <mergeCell ref="AF177:AJ177"/>
    <mergeCell ref="AK177:AO177"/>
    <mergeCell ref="AP177:AT177"/>
    <mergeCell ref="A183:BL183"/>
    <mergeCell ref="A184:BM184"/>
    <mergeCell ref="A185:M186"/>
    <mergeCell ref="N185:U186"/>
    <mergeCell ref="V185:Z186"/>
    <mergeCell ref="AA185:AI185"/>
    <mergeCell ref="AJ185:AR185"/>
    <mergeCell ref="AS185:BA185"/>
    <mergeCell ref="BB185:BJ185"/>
    <mergeCell ref="BK185:BS185"/>
    <mergeCell ref="AZ178:BD178"/>
    <mergeCell ref="A179:F179"/>
    <mergeCell ref="G179:S179"/>
    <mergeCell ref="T179:Z179"/>
    <mergeCell ref="AA179:AE179"/>
    <mergeCell ref="AF179:AJ179"/>
    <mergeCell ref="AK179:AO179"/>
    <mergeCell ref="AP179:AT179"/>
    <mergeCell ref="AU179:AY179"/>
    <mergeCell ref="AZ179:BD179"/>
    <mergeCell ref="BP187:BS187"/>
    <mergeCell ref="A188:M188"/>
    <mergeCell ref="N188:U188"/>
    <mergeCell ref="V188:Z188"/>
    <mergeCell ref="AA188:AE188"/>
    <mergeCell ref="AF188:AI188"/>
    <mergeCell ref="AJ188:AN188"/>
    <mergeCell ref="AO188:AR188"/>
    <mergeCell ref="AS188:AW188"/>
    <mergeCell ref="AX188:BA188"/>
    <mergeCell ref="AO187:AR187"/>
    <mergeCell ref="AS187:AW187"/>
    <mergeCell ref="AX187:BA187"/>
    <mergeCell ref="BB187:BF187"/>
    <mergeCell ref="BG187:BJ187"/>
    <mergeCell ref="BK187:BO187"/>
    <mergeCell ref="BB186:BF186"/>
    <mergeCell ref="BG186:BJ186"/>
    <mergeCell ref="BK186:BO186"/>
    <mergeCell ref="BP186:BS186"/>
    <mergeCell ref="A187:M187"/>
    <mergeCell ref="N187:U187"/>
    <mergeCell ref="V187:Z187"/>
    <mergeCell ref="AA187:AE187"/>
    <mergeCell ref="AF187:AI187"/>
    <mergeCell ref="AJ187:AN187"/>
    <mergeCell ref="AA186:AE186"/>
    <mergeCell ref="AF186:AI186"/>
    <mergeCell ref="AJ186:AN186"/>
    <mergeCell ref="AO186:AR186"/>
    <mergeCell ref="AS186:AW186"/>
    <mergeCell ref="AX186:BA186"/>
    <mergeCell ref="BP189:BS189"/>
    <mergeCell ref="A192:BL192"/>
    <mergeCell ref="A193:BL193"/>
    <mergeCell ref="A196:BL196"/>
    <mergeCell ref="A197:BL197"/>
    <mergeCell ref="A198:BL198"/>
    <mergeCell ref="AO189:AR189"/>
    <mergeCell ref="AS189:AW189"/>
    <mergeCell ref="AX189:BA189"/>
    <mergeCell ref="BB189:BF189"/>
    <mergeCell ref="BG189:BJ189"/>
    <mergeCell ref="BK189:BO189"/>
    <mergeCell ref="BB188:BF188"/>
    <mergeCell ref="BG188:BJ188"/>
    <mergeCell ref="BK188:BO188"/>
    <mergeCell ref="BP188:BS188"/>
    <mergeCell ref="A189:M189"/>
    <mergeCell ref="N189:U189"/>
    <mergeCell ref="V189:Z189"/>
    <mergeCell ref="AA189:AE189"/>
    <mergeCell ref="AF189:AI189"/>
    <mergeCell ref="AJ189:AN189"/>
    <mergeCell ref="AK201:AP201"/>
    <mergeCell ref="AQ201:AV201"/>
    <mergeCell ref="AW201:BA201"/>
    <mergeCell ref="BB201:BF201"/>
    <mergeCell ref="BG201:BL201"/>
    <mergeCell ref="A202:F202"/>
    <mergeCell ref="G202:S202"/>
    <mergeCell ref="T202:Y202"/>
    <mergeCell ref="Z202:AD202"/>
    <mergeCell ref="AE202:AJ202"/>
    <mergeCell ref="AQ199:AV200"/>
    <mergeCell ref="AW199:BF199"/>
    <mergeCell ref="BG199:BL200"/>
    <mergeCell ref="AW200:BA200"/>
    <mergeCell ref="BB200:BF200"/>
    <mergeCell ref="A201:F201"/>
    <mergeCell ref="G201:S201"/>
    <mergeCell ref="T201:Y201"/>
    <mergeCell ref="Z201:AD201"/>
    <mergeCell ref="AE201:AJ201"/>
    <mergeCell ref="A199:F200"/>
    <mergeCell ref="G199:S200"/>
    <mergeCell ref="T199:Y200"/>
    <mergeCell ref="Z199:AD200"/>
    <mergeCell ref="AE199:AJ200"/>
    <mergeCell ref="AK199:AP200"/>
    <mergeCell ref="A206:BL206"/>
    <mergeCell ref="A207:F209"/>
    <mergeCell ref="G207:P209"/>
    <mergeCell ref="Q207:AN207"/>
    <mergeCell ref="AO207:BL207"/>
    <mergeCell ref="Q208:U209"/>
    <mergeCell ref="V208:Y209"/>
    <mergeCell ref="Z208:AI208"/>
    <mergeCell ref="AJ208:AN209"/>
    <mergeCell ref="AO208:AS209"/>
    <mergeCell ref="AK203:AP203"/>
    <mergeCell ref="AQ203:AV203"/>
    <mergeCell ref="AW203:BA203"/>
    <mergeCell ref="BB203:BF203"/>
    <mergeCell ref="BG203:BL203"/>
    <mergeCell ref="A205:BL205"/>
    <mergeCell ref="AK202:AP202"/>
    <mergeCell ref="AQ202:AV202"/>
    <mergeCell ref="AW202:BA202"/>
    <mergeCell ref="BB202:BF202"/>
    <mergeCell ref="BG202:BL202"/>
    <mergeCell ref="A203:F203"/>
    <mergeCell ref="G203:S203"/>
    <mergeCell ref="T203:Y203"/>
    <mergeCell ref="Z203:AD203"/>
    <mergeCell ref="AE203:AJ203"/>
    <mergeCell ref="AJ210:AN210"/>
    <mergeCell ref="AO210:AS210"/>
    <mergeCell ref="AT210:AW210"/>
    <mergeCell ref="AX210:BB210"/>
    <mergeCell ref="BC210:BG210"/>
    <mergeCell ref="BH210:BL210"/>
    <mergeCell ref="A210:F210"/>
    <mergeCell ref="G210:P210"/>
    <mergeCell ref="Q210:U210"/>
    <mergeCell ref="V210:Y210"/>
    <mergeCell ref="Z210:AD210"/>
    <mergeCell ref="AE210:AI210"/>
    <mergeCell ref="AT208:AW209"/>
    <mergeCell ref="AX208:BG208"/>
    <mergeCell ref="BH208:BL209"/>
    <mergeCell ref="Z209:AD209"/>
    <mergeCell ref="AE209:AI209"/>
    <mergeCell ref="AX209:BB209"/>
    <mergeCell ref="BC209:BG209"/>
    <mergeCell ref="AJ212:AN212"/>
    <mergeCell ref="AO212:AS212"/>
    <mergeCell ref="AT212:AW212"/>
    <mergeCell ref="AX212:BB212"/>
    <mergeCell ref="BC212:BG212"/>
    <mergeCell ref="BH212:BL212"/>
    <mergeCell ref="A212:F212"/>
    <mergeCell ref="G212:P212"/>
    <mergeCell ref="Q212:U212"/>
    <mergeCell ref="V212:Y212"/>
    <mergeCell ref="Z212:AD212"/>
    <mergeCell ref="AE212:AI212"/>
    <mergeCell ref="AJ211:AN211"/>
    <mergeCell ref="AO211:AS211"/>
    <mergeCell ref="AT211:AW211"/>
    <mergeCell ref="AX211:BB211"/>
    <mergeCell ref="BC211:BG211"/>
    <mergeCell ref="BH211:BL211"/>
    <mergeCell ref="A211:F211"/>
    <mergeCell ref="G211:P211"/>
    <mergeCell ref="Q211:U211"/>
    <mergeCell ref="V211:Y211"/>
    <mergeCell ref="Z211:AD211"/>
    <mergeCell ref="AE211:AI211"/>
    <mergeCell ref="A219:F219"/>
    <mergeCell ref="G219:S219"/>
    <mergeCell ref="T219:Y219"/>
    <mergeCell ref="Z219:AD219"/>
    <mergeCell ref="AE219:AJ219"/>
    <mergeCell ref="AK219:AP219"/>
    <mergeCell ref="BE216:BL217"/>
    <mergeCell ref="A218:F218"/>
    <mergeCell ref="G218:S218"/>
    <mergeCell ref="T218:Y218"/>
    <mergeCell ref="Z218:AD218"/>
    <mergeCell ref="AE218:AJ218"/>
    <mergeCell ref="AK218:AP218"/>
    <mergeCell ref="AQ218:AV218"/>
    <mergeCell ref="AW218:BD218"/>
    <mergeCell ref="BE218:BL218"/>
    <mergeCell ref="A214:BL214"/>
    <mergeCell ref="A215:BL215"/>
    <mergeCell ref="A216:F217"/>
    <mergeCell ref="G216:S217"/>
    <mergeCell ref="T216:Y217"/>
    <mergeCell ref="Z216:AD217"/>
    <mergeCell ref="AE216:AJ217"/>
    <mergeCell ref="AK216:AP217"/>
    <mergeCell ref="AQ216:AV217"/>
    <mergeCell ref="AW216:BD217"/>
    <mergeCell ref="A235:AA235"/>
    <mergeCell ref="AH235:AP235"/>
    <mergeCell ref="AU235:BF235"/>
    <mergeCell ref="AH236:AP236"/>
    <mergeCell ref="AU236:BF236"/>
    <mergeCell ref="A32:D32"/>
    <mergeCell ref="E32:T32"/>
    <mergeCell ref="U32:Y32"/>
    <mergeCell ref="Z32:AD32"/>
    <mergeCell ref="AE32:AH32"/>
    <mergeCell ref="A228:BL228"/>
    <mergeCell ref="A232:AA232"/>
    <mergeCell ref="AH232:AP232"/>
    <mergeCell ref="AU232:BF232"/>
    <mergeCell ref="AH233:AP233"/>
    <mergeCell ref="AU233:BF233"/>
    <mergeCell ref="AW220:BD220"/>
    <mergeCell ref="BE220:BL220"/>
    <mergeCell ref="A222:BL222"/>
    <mergeCell ref="A223:BL223"/>
    <mergeCell ref="A226:BL226"/>
    <mergeCell ref="A227:BL227"/>
    <mergeCell ref="AQ219:AV219"/>
    <mergeCell ref="AW219:BD219"/>
    <mergeCell ref="BE219:BL219"/>
    <mergeCell ref="A220:F220"/>
    <mergeCell ref="G220:S220"/>
    <mergeCell ref="T220:Y220"/>
    <mergeCell ref="Z220:AD220"/>
    <mergeCell ref="AE220:AJ220"/>
    <mergeCell ref="AK220:AP220"/>
    <mergeCell ref="AQ220:AV220"/>
    <mergeCell ref="BQ33:BT33"/>
    <mergeCell ref="BU33:BY33"/>
    <mergeCell ref="AI33:AM33"/>
    <mergeCell ref="AN33:AR33"/>
    <mergeCell ref="AS33:AW33"/>
    <mergeCell ref="AX33:BA33"/>
    <mergeCell ref="BB33:BF33"/>
    <mergeCell ref="BG33:BK33"/>
    <mergeCell ref="BB32:BF32"/>
    <mergeCell ref="BG32:BK32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BG43:BK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AM42:AQ42"/>
    <mergeCell ref="AR42:AV42"/>
    <mergeCell ref="AW42:BA42"/>
    <mergeCell ref="BB42:BF42"/>
    <mergeCell ref="BL33:BP33"/>
    <mergeCell ref="AW41:BA41"/>
    <mergeCell ref="BB41:BF41"/>
    <mergeCell ref="BG41:BK41"/>
    <mergeCell ref="AW39:BA39"/>
    <mergeCell ref="BB39:BF39"/>
    <mergeCell ref="BG39:BK39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BQ55:BT55"/>
    <mergeCell ref="BU55:BY55"/>
    <mergeCell ref="AI55:AM55"/>
    <mergeCell ref="AN55:AR55"/>
    <mergeCell ref="AS55:AW55"/>
    <mergeCell ref="AX55:BA55"/>
    <mergeCell ref="BB55:BF55"/>
    <mergeCell ref="BG55:BK55"/>
    <mergeCell ref="BB54:BF54"/>
    <mergeCell ref="BG54:BK54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A54:D54"/>
    <mergeCell ref="E54:T54"/>
    <mergeCell ref="U54:Y54"/>
    <mergeCell ref="Z54:AD54"/>
    <mergeCell ref="AE54:AH54"/>
    <mergeCell ref="AI54:AM54"/>
    <mergeCell ref="AN54:AR54"/>
    <mergeCell ref="AS54:AW54"/>
    <mergeCell ref="AX54:BA54"/>
    <mergeCell ref="BG73:BK73"/>
    <mergeCell ref="BG72:BK72"/>
    <mergeCell ref="A73:D73"/>
    <mergeCell ref="E73:W73"/>
    <mergeCell ref="X73:AB73"/>
    <mergeCell ref="AC73:AG73"/>
    <mergeCell ref="AH73:AL73"/>
    <mergeCell ref="AM73:AQ73"/>
    <mergeCell ref="AR73:AV73"/>
    <mergeCell ref="AW73:BA73"/>
    <mergeCell ref="BB73:BF73"/>
    <mergeCell ref="A72:D72"/>
    <mergeCell ref="E72:W72"/>
    <mergeCell ref="X72:AB72"/>
    <mergeCell ref="AC72:AG72"/>
    <mergeCell ref="AH72:AL72"/>
    <mergeCell ref="BL55:BP55"/>
    <mergeCell ref="AR71:AV71"/>
    <mergeCell ref="AW71:BA71"/>
    <mergeCell ref="BB71:BF71"/>
    <mergeCell ref="BG71:BK71"/>
    <mergeCell ref="AH68:AL68"/>
    <mergeCell ref="AM68:AQ68"/>
    <mergeCell ref="AR68:AV68"/>
    <mergeCell ref="AW68:BA68"/>
    <mergeCell ref="BB68:BF68"/>
    <mergeCell ref="BG68:BK68"/>
    <mergeCell ref="AX62:BA62"/>
    <mergeCell ref="BB62:BF62"/>
    <mergeCell ref="BG62:BK62"/>
    <mergeCell ref="BL62:BP62"/>
    <mergeCell ref="BG60:BK60"/>
    <mergeCell ref="BB92:BF92"/>
    <mergeCell ref="BG92:BK92"/>
    <mergeCell ref="BL92:BP92"/>
    <mergeCell ref="BQ92:BT92"/>
    <mergeCell ref="BU92:BY92"/>
    <mergeCell ref="A93:C93"/>
    <mergeCell ref="D93:T93"/>
    <mergeCell ref="U93:Y93"/>
    <mergeCell ref="Z93:AD93"/>
    <mergeCell ref="AE93:AH93"/>
    <mergeCell ref="A92:C92"/>
    <mergeCell ref="D92:T92"/>
    <mergeCell ref="U92:Y92"/>
    <mergeCell ref="Z92:AD92"/>
    <mergeCell ref="AE92:AH92"/>
    <mergeCell ref="AI92:AM92"/>
    <mergeCell ref="AN92:AR92"/>
    <mergeCell ref="AS92:AW92"/>
    <mergeCell ref="AX92:BA92"/>
    <mergeCell ref="BU94:BY94"/>
    <mergeCell ref="AS94:AW94"/>
    <mergeCell ref="AX94:BA94"/>
    <mergeCell ref="BB94:BF94"/>
    <mergeCell ref="BG94:BK94"/>
    <mergeCell ref="BL94:BP94"/>
    <mergeCell ref="BQ94:BT94"/>
    <mergeCell ref="BL93:BP93"/>
    <mergeCell ref="BQ93:BT93"/>
    <mergeCell ref="BU93:BY93"/>
    <mergeCell ref="A94:C94"/>
    <mergeCell ref="D94:T94"/>
    <mergeCell ref="U94:Y94"/>
    <mergeCell ref="Z94:AD94"/>
    <mergeCell ref="AE94:AH94"/>
    <mergeCell ref="AI94:AM94"/>
    <mergeCell ref="AN94:AR94"/>
    <mergeCell ref="AI93:AM93"/>
    <mergeCell ref="AN93:AR93"/>
    <mergeCell ref="AS93:AW93"/>
    <mergeCell ref="AX93:BA93"/>
    <mergeCell ref="BB93:BF93"/>
    <mergeCell ref="BG93:BK93"/>
    <mergeCell ref="AP115:AT115"/>
    <mergeCell ref="AU115:AY115"/>
    <mergeCell ref="AZ115:BD115"/>
    <mergeCell ref="BD105:BH105"/>
    <mergeCell ref="BD104:BH104"/>
    <mergeCell ref="A105:C105"/>
    <mergeCell ref="D105:T105"/>
    <mergeCell ref="U105:Y105"/>
    <mergeCell ref="Z105:AD105"/>
    <mergeCell ref="AE105:AI105"/>
    <mergeCell ref="AJ105:AN105"/>
    <mergeCell ref="AO105:AS105"/>
    <mergeCell ref="AT105:AX105"/>
    <mergeCell ref="AY105:BC105"/>
    <mergeCell ref="BD103:BH103"/>
    <mergeCell ref="A104:C104"/>
    <mergeCell ref="D104:T104"/>
    <mergeCell ref="U104:Y104"/>
    <mergeCell ref="Z104:AD104"/>
    <mergeCell ref="AE104:AI104"/>
    <mergeCell ref="AJ104:AN104"/>
    <mergeCell ref="AO104:AS104"/>
    <mergeCell ref="AT104:AX104"/>
    <mergeCell ref="AY104:BC104"/>
    <mergeCell ref="A103:C103"/>
    <mergeCell ref="D103:T103"/>
    <mergeCell ref="U103:Y103"/>
    <mergeCell ref="Z103:AD103"/>
    <mergeCell ref="AE103:AI103"/>
    <mergeCell ref="BE113:BI113"/>
    <mergeCell ref="BT116:BX116"/>
    <mergeCell ref="A117:C117"/>
    <mergeCell ref="D117:P117"/>
    <mergeCell ref="Q117:U117"/>
    <mergeCell ref="V117:AE117"/>
    <mergeCell ref="AF117:AJ117"/>
    <mergeCell ref="AK117:AO117"/>
    <mergeCell ref="AP117:AT117"/>
    <mergeCell ref="AU117:AY117"/>
    <mergeCell ref="AZ117:BD117"/>
    <mergeCell ref="AP116:AT116"/>
    <mergeCell ref="AU116:AY116"/>
    <mergeCell ref="AZ116:BD116"/>
    <mergeCell ref="BE116:BI116"/>
    <mergeCell ref="BJ116:BN116"/>
    <mergeCell ref="BO116:BS116"/>
    <mergeCell ref="BE115:BI115"/>
    <mergeCell ref="BJ115:BN115"/>
    <mergeCell ref="BO115:BS115"/>
    <mergeCell ref="BT115:BX115"/>
    <mergeCell ref="A116:C116"/>
    <mergeCell ref="D116:P116"/>
    <mergeCell ref="Q116:U116"/>
    <mergeCell ref="V116:AE116"/>
    <mergeCell ref="AF116:AJ116"/>
    <mergeCell ref="AK116:AO116"/>
    <mergeCell ref="A115:C115"/>
    <mergeCell ref="D115:P115"/>
    <mergeCell ref="Q115:U115"/>
    <mergeCell ref="V115:AE115"/>
    <mergeCell ref="AF115:AJ115"/>
    <mergeCell ref="AK115:AO115"/>
    <mergeCell ref="BT118:BX118"/>
    <mergeCell ref="A119:C119"/>
    <mergeCell ref="D119:P119"/>
    <mergeCell ref="Q119:U119"/>
    <mergeCell ref="V119:AE119"/>
    <mergeCell ref="AF119:AJ119"/>
    <mergeCell ref="AK119:AO119"/>
    <mergeCell ref="AP119:AT119"/>
    <mergeCell ref="AU119:AY119"/>
    <mergeCell ref="AZ119:BD119"/>
    <mergeCell ref="AP118:AT118"/>
    <mergeCell ref="AU118:AY118"/>
    <mergeCell ref="AZ118:BD118"/>
    <mergeCell ref="BE118:BI118"/>
    <mergeCell ref="BJ118:BN118"/>
    <mergeCell ref="BO118:BS118"/>
    <mergeCell ref="BE117:BI117"/>
    <mergeCell ref="BJ117:BN117"/>
    <mergeCell ref="BO117:BS117"/>
    <mergeCell ref="BT117:BX117"/>
    <mergeCell ref="A118:C118"/>
    <mergeCell ref="D118:P118"/>
    <mergeCell ref="Q118:U118"/>
    <mergeCell ref="V118:AE118"/>
    <mergeCell ref="AF118:AJ118"/>
    <mergeCell ref="AK118:AO118"/>
    <mergeCell ref="BT120:BX12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AP120:AT120"/>
    <mergeCell ref="AU120:AY120"/>
    <mergeCell ref="AZ120:BD120"/>
    <mergeCell ref="BE120:BI120"/>
    <mergeCell ref="BJ120:BN120"/>
    <mergeCell ref="BO120:BS120"/>
    <mergeCell ref="BE119:BI119"/>
    <mergeCell ref="BJ119:BN119"/>
    <mergeCell ref="BO119:BS119"/>
    <mergeCell ref="BT119:BX119"/>
    <mergeCell ref="A120:C120"/>
    <mergeCell ref="D120:P120"/>
    <mergeCell ref="Q120:U120"/>
    <mergeCell ref="V120:AE120"/>
    <mergeCell ref="AF120:AJ120"/>
    <mergeCell ref="AK120:AO120"/>
    <mergeCell ref="BT122:BX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AP122:AT122"/>
    <mergeCell ref="AU122:AY122"/>
    <mergeCell ref="AZ122:BD122"/>
    <mergeCell ref="BE122:BI122"/>
    <mergeCell ref="BJ122:BN122"/>
    <mergeCell ref="BO122:BS122"/>
    <mergeCell ref="BE121:BI121"/>
    <mergeCell ref="BJ121:BN121"/>
    <mergeCell ref="BO121:BS121"/>
    <mergeCell ref="BT121:BX121"/>
    <mergeCell ref="A122:C122"/>
    <mergeCell ref="D122:P122"/>
    <mergeCell ref="Q122:U122"/>
    <mergeCell ref="V122:AE122"/>
    <mergeCell ref="AF122:AJ122"/>
    <mergeCell ref="AK122:AO122"/>
    <mergeCell ref="BT124:BX124"/>
    <mergeCell ref="AP124:AT124"/>
    <mergeCell ref="AU124:AY124"/>
    <mergeCell ref="AZ124:BD124"/>
    <mergeCell ref="BE124:BI124"/>
    <mergeCell ref="BJ124:BN124"/>
    <mergeCell ref="BO124:BS124"/>
    <mergeCell ref="BE123:BI123"/>
    <mergeCell ref="BJ123:BN123"/>
    <mergeCell ref="BO123:BS123"/>
    <mergeCell ref="BT123:BX123"/>
    <mergeCell ref="A124:C124"/>
    <mergeCell ref="D124:P124"/>
    <mergeCell ref="Q124:U124"/>
    <mergeCell ref="V124:AE124"/>
    <mergeCell ref="AF124:AJ124"/>
    <mergeCell ref="AK124:AO124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133:C133"/>
    <mergeCell ref="D133:P133"/>
    <mergeCell ref="Q133:U133"/>
    <mergeCell ref="V133:AE133"/>
    <mergeCell ref="AF133:AJ133"/>
    <mergeCell ref="AK133:AO133"/>
    <mergeCell ref="A132:C132"/>
    <mergeCell ref="D132:P132"/>
    <mergeCell ref="Q132:U132"/>
    <mergeCell ref="V132:AE132"/>
    <mergeCell ref="AF132:AJ132"/>
    <mergeCell ref="AK132:AO132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I160:AK160"/>
    <mergeCell ref="AL160:AN160"/>
    <mergeCell ref="BN150:BR150"/>
    <mergeCell ref="A150:T150"/>
    <mergeCell ref="U150:Y150"/>
    <mergeCell ref="Z150:AD150"/>
    <mergeCell ref="AE150:AI150"/>
    <mergeCell ref="AJ150:AN150"/>
    <mergeCell ref="AO150:AS150"/>
    <mergeCell ref="AP141:AT141"/>
    <mergeCell ref="AU141:AY141"/>
    <mergeCell ref="AZ141:BD141"/>
    <mergeCell ref="BE141:BI141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BA158:BC158"/>
    <mergeCell ref="BD158:BF158"/>
    <mergeCell ref="BG158:BI158"/>
    <mergeCell ref="BJ158:BL158"/>
    <mergeCell ref="A159:C159"/>
    <mergeCell ref="D159:V159"/>
    <mergeCell ref="W159:Y159"/>
    <mergeCell ref="Z159:AB159"/>
    <mergeCell ref="AC159:AE159"/>
    <mergeCell ref="BW1:BZ1"/>
    <mergeCell ref="AP180:AT180"/>
    <mergeCell ref="AU180:AY180"/>
    <mergeCell ref="AZ180:BD180"/>
    <mergeCell ref="A180:F180"/>
    <mergeCell ref="G180:S180"/>
    <mergeCell ref="T180:Z180"/>
    <mergeCell ref="AA180:AE180"/>
    <mergeCell ref="AF180:AJ180"/>
    <mergeCell ref="AK180:AO180"/>
    <mergeCell ref="AP171:AT171"/>
    <mergeCell ref="AU171:AY171"/>
    <mergeCell ref="AZ171:BD171"/>
    <mergeCell ref="BE171:BI171"/>
    <mergeCell ref="BJ171:BN171"/>
    <mergeCell ref="BO171:BS171"/>
    <mergeCell ref="A171:F171"/>
    <mergeCell ref="G171:S171"/>
    <mergeCell ref="T171:Z171"/>
    <mergeCell ref="AA171:AE171"/>
    <mergeCell ref="AF171:AJ171"/>
    <mergeCell ref="AK171:AO171"/>
    <mergeCell ref="BA160:BC160"/>
    <mergeCell ref="BD160:BF160"/>
    <mergeCell ref="BG160:BI160"/>
    <mergeCell ref="BJ160:BL160"/>
    <mergeCell ref="A160:C160"/>
    <mergeCell ref="D160:V160"/>
    <mergeCell ref="W160:Y160"/>
    <mergeCell ref="Z160:AB160"/>
    <mergeCell ref="AC160:AE160"/>
    <mergeCell ref="AF160:AH160"/>
  </mergeCells>
  <conditionalFormatting sqref="A91 A159 A102">
    <cfRule type="cellIs" dxfId="50" priority="55" stopIfTrue="1" operator="equal">
      <formula>A90</formula>
    </cfRule>
  </conditionalFormatting>
  <conditionalFormatting sqref="A114:C114 A131:C131">
    <cfRule type="cellIs" dxfId="49" priority="56" stopIfTrue="1" operator="equal">
      <formula>A113</formula>
    </cfRule>
    <cfRule type="cellIs" dxfId="48" priority="57" stopIfTrue="1" operator="equal">
      <formula>0</formula>
    </cfRule>
  </conditionalFormatting>
  <conditionalFormatting sqref="A92">
    <cfRule type="cellIs" dxfId="47" priority="54" stopIfTrue="1" operator="equal">
      <formula>A91</formula>
    </cfRule>
  </conditionalFormatting>
  <conditionalFormatting sqref="A93">
    <cfRule type="cellIs" dxfId="46" priority="53" stopIfTrue="1" operator="equal">
      <formula>A92</formula>
    </cfRule>
  </conditionalFormatting>
  <conditionalFormatting sqref="A94">
    <cfRule type="cellIs" dxfId="45" priority="52" stopIfTrue="1" operator="equal">
      <formula>A93</formula>
    </cfRule>
  </conditionalFormatting>
  <conditionalFormatting sqref="A106">
    <cfRule type="cellIs" dxfId="44" priority="59" stopIfTrue="1" operator="equal">
      <formula>A102</formula>
    </cfRule>
  </conditionalFormatting>
  <conditionalFormatting sqref="A103">
    <cfRule type="cellIs" dxfId="43" priority="50" stopIfTrue="1" operator="equal">
      <formula>A102</formula>
    </cfRule>
  </conditionalFormatting>
  <conditionalFormatting sqref="A104">
    <cfRule type="cellIs" dxfId="42" priority="49" stopIfTrue="1" operator="equal">
      <formula>A103</formula>
    </cfRule>
  </conditionalFormatting>
  <conditionalFormatting sqref="A105">
    <cfRule type="cellIs" dxfId="41" priority="48" stopIfTrue="1" operator="equal">
      <formula>A104</formula>
    </cfRule>
  </conditionalFormatting>
  <conditionalFormatting sqref="A160">
    <cfRule type="cellIs" dxfId="40" priority="2" stopIfTrue="1" operator="equal">
      <formula>A159</formula>
    </cfRule>
  </conditionalFormatting>
  <conditionalFormatting sqref="A115:C115">
    <cfRule type="cellIs" dxfId="39" priority="45" stopIfTrue="1" operator="equal">
      <formula>A114</formula>
    </cfRule>
    <cfRule type="cellIs" dxfId="38" priority="46" stopIfTrue="1" operator="equal">
      <formula>0</formula>
    </cfRule>
  </conditionalFormatting>
  <conditionalFormatting sqref="A116:C116">
    <cfRule type="cellIs" dxfId="37" priority="43" stopIfTrue="1" operator="equal">
      <formula>A115</formula>
    </cfRule>
    <cfRule type="cellIs" dxfId="36" priority="44" stopIfTrue="1" operator="equal">
      <formula>0</formula>
    </cfRule>
  </conditionalFormatting>
  <conditionalFormatting sqref="A117:C117">
    <cfRule type="cellIs" dxfId="35" priority="41" stopIfTrue="1" operator="equal">
      <formula>A116</formula>
    </cfRule>
    <cfRule type="cellIs" dxfId="34" priority="42" stopIfTrue="1" operator="equal">
      <formula>0</formula>
    </cfRule>
  </conditionalFormatting>
  <conditionalFormatting sqref="A118:C118">
    <cfRule type="cellIs" dxfId="33" priority="39" stopIfTrue="1" operator="equal">
      <formula>A117</formula>
    </cfRule>
    <cfRule type="cellIs" dxfId="32" priority="40" stopIfTrue="1" operator="equal">
      <formula>0</formula>
    </cfRule>
  </conditionalFormatting>
  <conditionalFormatting sqref="A119:C119">
    <cfRule type="cellIs" dxfId="31" priority="37" stopIfTrue="1" operator="equal">
      <formula>A118</formula>
    </cfRule>
    <cfRule type="cellIs" dxfId="30" priority="38" stopIfTrue="1" operator="equal">
      <formula>0</formula>
    </cfRule>
  </conditionalFormatting>
  <conditionalFormatting sqref="A120:C120">
    <cfRule type="cellIs" dxfId="29" priority="35" stopIfTrue="1" operator="equal">
      <formula>A119</formula>
    </cfRule>
    <cfRule type="cellIs" dxfId="28" priority="36" stopIfTrue="1" operator="equal">
      <formula>0</formula>
    </cfRule>
  </conditionalFormatting>
  <conditionalFormatting sqref="A121:C121">
    <cfRule type="cellIs" dxfId="27" priority="33" stopIfTrue="1" operator="equal">
      <formula>A120</formula>
    </cfRule>
    <cfRule type="cellIs" dxfId="26" priority="34" stopIfTrue="1" operator="equal">
      <formula>0</formula>
    </cfRule>
  </conditionalFormatting>
  <conditionalFormatting sqref="A122:C122">
    <cfRule type="cellIs" dxfId="25" priority="31" stopIfTrue="1" operator="equal">
      <formula>A121</formula>
    </cfRule>
    <cfRule type="cellIs" dxfId="24" priority="32" stopIfTrue="1" operator="equal">
      <formula>0</formula>
    </cfRule>
  </conditionalFormatting>
  <conditionalFormatting sqref="A123:C123">
    <cfRule type="cellIs" dxfId="23" priority="29" stopIfTrue="1" operator="equal">
      <formula>A122</formula>
    </cfRule>
    <cfRule type="cellIs" dxfId="22" priority="30" stopIfTrue="1" operator="equal">
      <formula>0</formula>
    </cfRule>
  </conditionalFormatting>
  <conditionalFormatting sqref="A124:C124">
    <cfRule type="cellIs" dxfId="21" priority="27" stopIfTrue="1" operator="equal">
      <formula>A123</formula>
    </cfRule>
    <cfRule type="cellIs" dxfId="20" priority="28" stopIfTrue="1" operator="equal">
      <formula>0</formula>
    </cfRule>
  </conditionalFormatting>
  <conditionalFormatting sqref="A132:C132">
    <cfRule type="cellIs" dxfId="19" priority="23" stopIfTrue="1" operator="equal">
      <formula>A131</formula>
    </cfRule>
    <cfRule type="cellIs" dxfId="18" priority="24" stopIfTrue="1" operator="equal">
      <formula>0</formula>
    </cfRule>
  </conditionalFormatting>
  <conditionalFormatting sqref="A133:C133">
    <cfRule type="cellIs" dxfId="17" priority="21" stopIfTrue="1" operator="equal">
      <formula>A132</formula>
    </cfRule>
    <cfRule type="cellIs" dxfId="16" priority="22" stopIfTrue="1" operator="equal">
      <formula>0</formula>
    </cfRule>
  </conditionalFormatting>
  <conditionalFormatting sqref="A134:C134">
    <cfRule type="cellIs" dxfId="15" priority="19" stopIfTrue="1" operator="equal">
      <formula>A133</formula>
    </cfRule>
    <cfRule type="cellIs" dxfId="14" priority="20" stopIfTrue="1" operator="equal">
      <formula>0</formula>
    </cfRule>
  </conditionalFormatting>
  <conditionalFormatting sqref="A135:C135">
    <cfRule type="cellIs" dxfId="13" priority="17" stopIfTrue="1" operator="equal">
      <formula>A134</formula>
    </cfRule>
    <cfRule type="cellIs" dxfId="12" priority="18" stopIfTrue="1" operator="equal">
      <formula>0</formula>
    </cfRule>
  </conditionalFormatting>
  <conditionalFormatting sqref="A136:C136">
    <cfRule type="cellIs" dxfId="11" priority="15" stopIfTrue="1" operator="equal">
      <formula>A135</formula>
    </cfRule>
    <cfRule type="cellIs" dxfId="10" priority="16" stopIfTrue="1" operator="equal">
      <formula>0</formula>
    </cfRule>
  </conditionalFormatting>
  <conditionalFormatting sqref="A137:C137">
    <cfRule type="cellIs" dxfId="9" priority="13" stopIfTrue="1" operator="equal">
      <formula>A136</formula>
    </cfRule>
    <cfRule type="cellIs" dxfId="8" priority="14" stopIfTrue="1" operator="equal">
      <formula>0</formula>
    </cfRule>
  </conditionalFormatting>
  <conditionalFormatting sqref="A138:C138">
    <cfRule type="cellIs" dxfId="7" priority="11" stopIfTrue="1" operator="equal">
      <formula>A137</formula>
    </cfRule>
    <cfRule type="cellIs" dxfId="6" priority="12" stopIfTrue="1" operator="equal">
      <formula>0</formula>
    </cfRule>
  </conditionalFormatting>
  <conditionalFormatting sqref="A139:C139">
    <cfRule type="cellIs" dxfId="5" priority="9" stopIfTrue="1" operator="equal">
      <formula>A138</formula>
    </cfRule>
    <cfRule type="cellIs" dxfId="4" priority="10" stopIfTrue="1" operator="equal">
      <formula>0</formula>
    </cfRule>
  </conditionalFormatting>
  <conditionalFormatting sqref="A140:C140">
    <cfRule type="cellIs" dxfId="3" priority="7" stopIfTrue="1" operator="equal">
      <formula>A139</formula>
    </cfRule>
    <cfRule type="cellIs" dxfId="2" priority="8" stopIfTrue="1" operator="equal">
      <formula>0</formula>
    </cfRule>
  </conditionalFormatting>
  <conditionalFormatting sqref="A141:C141">
    <cfRule type="cellIs" dxfId="1" priority="5" stopIfTrue="1" operator="equal">
      <formula>A140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КПК0118330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2023-01-11T12:18:30Z</cp:lastPrinted>
  <dcterms:created xsi:type="dcterms:W3CDTF">2016-07-02T12:27:50Z</dcterms:created>
  <dcterms:modified xsi:type="dcterms:W3CDTF">2023-01-11T12:18:39Z</dcterms:modified>
</cp:coreProperties>
</file>